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date1904="1"/>
  <mc:AlternateContent xmlns:mc="http://schemas.openxmlformats.org/markup-compatibility/2006">
    <mc:Choice Requires="x15">
      <x15ac:absPath xmlns:x15ac="http://schemas.microsoft.com/office/spreadsheetml/2010/11/ac" url="/Users/allan/Desktop/Java/Final Pro/Documents/"/>
    </mc:Choice>
  </mc:AlternateContent>
  <bookViews>
    <workbookView xWindow="0" yWindow="460" windowWidth="25600" windowHeight="14600" activeTab="2"/>
  </bookViews>
  <sheets>
    <sheet name="Export Summary" sheetId="1" r:id="rId1"/>
    <sheet name="Team" sheetId="2" r:id="rId2"/>
    <sheet name="Backlog" sheetId="3" r:id="rId3"/>
    <sheet name="Burndown README" sheetId="4" r:id="rId4"/>
    <sheet name="Burndown" sheetId="5" r:id="rId5"/>
    <sheet name="Sprint1" sheetId="6" r:id="rId6"/>
    <sheet name="Sprint2" sheetId="7" r:id="rId7"/>
    <sheet name="Sprint3" sheetId="8" r:id="rId8"/>
    <sheet name="Sprint4" sheetId="9" r:id="rId9"/>
    <sheet name="Stories" sheetId="10" r:id="rId10"/>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6" i="5" l="1"/>
  <c r="F5" i="5"/>
  <c r="F4" i="5"/>
  <c r="F3" i="5"/>
  <c r="C3" i="5"/>
  <c r="G19" i="4"/>
  <c r="D19" i="4"/>
  <c r="G18" i="4"/>
  <c r="D18" i="4"/>
  <c r="G17" i="4"/>
  <c r="D17" i="4"/>
  <c r="G16" i="4"/>
  <c r="D16" i="4"/>
</calcChain>
</file>

<file path=xl/sharedStrings.xml><?xml version="1.0" encoding="utf-8"?>
<sst xmlns="http://schemas.openxmlformats.org/spreadsheetml/2006/main" count="756" uniqueCount="355">
  <si>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</si>
  <si>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</si>
  <si>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</si>
  <si>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</si>
  <si>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t>
  </si>
  <si>
    <t>Table 1</t>
  </si>
  <si>
    <r>
      <rPr>
        <u/>
        <sz val="12"/>
        <color indexed="13"/>
        <rFont val="Verdana"/>
      </rPr>
      <t>Team</t>
    </r>
  </si>
  <si>
    <t>Backlog</t>
  </si>
  <si>
    <r>
      <rPr>
        <u/>
        <sz val="12"/>
        <color indexed="13"/>
        <rFont val="Verdana"/>
      </rPr>
      <t>Backlog</t>
    </r>
  </si>
  <si>
    <t>Burndown README</t>
  </si>
  <si>
    <r>
      <rPr>
        <u/>
        <sz val="12"/>
        <color indexed="13"/>
        <rFont val="Verdana"/>
      </rPr>
      <t>Burndown README</t>
    </r>
  </si>
  <si>
    <t>Burndown</t>
  </si>
  <si>
    <r>
      <rPr>
        <u/>
        <sz val="12"/>
        <color indexed="13"/>
        <rFont val="Verdana"/>
      </rPr>
      <t>Burndown</t>
    </r>
  </si>
  <si>
    <t>Sprint1</t>
  </si>
  <si>
    <r>
      <rPr>
        <u/>
        <sz val="12"/>
        <color indexed="13"/>
        <rFont val="Verdana"/>
      </rPr>
      <t>Sprint1</t>
    </r>
  </si>
  <si>
    <t>Sprint2</t>
  </si>
  <si>
    <r>
      <rPr>
        <u/>
        <sz val="12"/>
        <color indexed="13"/>
        <rFont val="Verdana"/>
      </rPr>
      <t>Sprint2</t>
    </r>
  </si>
  <si>
    <t>Sprint3</t>
  </si>
  <si>
    <r>
      <rPr>
        <u/>
        <sz val="12"/>
        <color indexed="13"/>
        <rFont val="Verdana"/>
      </rPr>
      <t>Sprint3</t>
    </r>
  </si>
  <si>
    <t>Sprint4</t>
  </si>
  <si>
    <r>
      <rPr>
        <u/>
        <sz val="12"/>
        <color indexed="13"/>
        <rFont val="Verdana"/>
      </rPr>
      <t>Sprint4</t>
    </r>
  </si>
  <si>
    <t>Stories</t>
  </si>
  <si>
    <r>
      <rPr>
        <u/>
        <sz val="12"/>
        <color indexed="13"/>
        <rFont val="Verdana"/>
      </rPr>
      <t>Stories</t>
    </r>
  </si>
  <si>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</si>
  <si>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</si>
  <si>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</si>
  <si>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</si>
  <si>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</si>
  <si>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</si>
  <si>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</si>
  <si>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</si>
  <si>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</si>
  <si>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</si>
  <si>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</si>
  <si>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</si>
  <si>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</si>
  <si>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</si>
  <si>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</si>
  <si>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</si>
  <si>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</si>
  <si>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</si>
  <si>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</si>
  <si>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</si>
  <si>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</si>
  <si>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</si>
  <si>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</si>
  <si>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</si>
  <si>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</si>
  <si>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</si>
  <si>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</si>
  <si>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</si>
  <si>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</si>
  <si>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</si>
  <si>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</si>
  <si>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</si>
  <si>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</si>
  <si>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</si>
  <si>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</si>
  <si>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</si>
  <si>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</si>
  <si>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</si>
  <si>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</si>
  <si>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</si>
  <si>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</si>
  <si>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</si>
  <si>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</si>
  <si>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</si>
  <si>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</si>
  <si>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</si>
  <si>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</si>
  <si>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</si>
  <si>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</si>
  <si>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</si>
  <si>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</si>
  <si>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US06</t>
  </si>
  <si>
    <t>Divorce before death</t>
  </si>
  <si>
    <t>US09</t>
  </si>
  <si>
    <t>Birth before death of parents</t>
  </si>
  <si>
    <t>US12</t>
  </si>
  <si>
    <t>Parents not too old</t>
  </si>
  <si>
    <t>US14</t>
  </si>
  <si>
    <t>Multiple births &lt;= 5</t>
  </si>
  <si>
    <t>US15</t>
  </si>
  <si>
    <t>Fewer than 15 siblings</t>
  </si>
  <si>
    <t>US16</t>
  </si>
  <si>
    <t>Male last names</t>
  </si>
  <si>
    <t>planned</t>
  </si>
  <si>
    <t>US17</t>
  </si>
  <si>
    <t>No marriages to children</t>
  </si>
  <si>
    <t>US18</t>
  </si>
  <si>
    <t>Siblings should not marry</t>
  </si>
  <si>
    <t>US21</t>
  </si>
  <si>
    <t>Correct gender for role</t>
  </si>
  <si>
    <t>US22</t>
  </si>
  <si>
    <t>Unique IDs</t>
  </si>
  <si>
    <t>US23</t>
  </si>
  <si>
    <t>Unique name and birth date</t>
  </si>
  <si>
    <t>US24</t>
  </si>
  <si>
    <t>Unique families by spouses</t>
  </si>
  <si>
    <t>US25</t>
  </si>
  <si>
    <t>Unique first names in families</t>
  </si>
  <si>
    <t>US27</t>
  </si>
  <si>
    <t>Include individual ages</t>
  </si>
  <si>
    <t>US29</t>
  </si>
  <si>
    <t>List deceased</t>
  </si>
  <si>
    <t>US30</t>
  </si>
  <si>
    <t>List living married</t>
  </si>
  <si>
    <t>US31</t>
  </si>
  <si>
    <t>List living single</t>
  </si>
  <si>
    <t>US33</t>
  </si>
  <si>
    <t>List orphans</t>
  </si>
  <si>
    <t>US35</t>
  </si>
  <si>
    <t>List recent births</t>
  </si>
  <si>
    <t xml:space="preserve">vm    </t>
  </si>
  <si>
    <t>US36</t>
  </si>
  <si>
    <t>List recent deaths</t>
  </si>
  <si>
    <t>US34</t>
  </si>
  <si>
    <t>List large age differences</t>
  </si>
  <si>
    <t>US38</t>
  </si>
  <si>
    <t>List upcoming birthdays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</si>
  <si>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</si>
  <si>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</si>
  <si>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</si>
  <si>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</si>
  <si>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</si>
  <si>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</si>
  <si>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</si>
  <si>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</si>
  <si>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</si>
  <si>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</si>
  <si>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</si>
  <si>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</si>
  <si>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</si>
  <si>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</si>
  <si>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</si>
  <si>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</si>
  <si>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</si>
  <si>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</si>
  <si>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</si>
  <si>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</si>
  <si>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</si>
  <si>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</si>
  <si>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</si>
  <si>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</si>
  <si>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</si>
  <si>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</si>
  <si>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</si>
  <si>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</si>
  <si>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</si>
  <si>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</si>
  <si>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</si>
  <si>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</si>
  <si>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</si>
  <si>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</si>
  <si>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TestUS02_US03Test.java</t>
  </si>
  <si>
    <t>testUS02_check_Birth_Before_Marriage_ofHusb, testUS02_check_Birth_Before_Marriage_ofWife, testUS02_check_Birth_Before_Marriage</t>
  </si>
  <si>
    <t>US03_check_Birth_Before_Death</t>
  </si>
  <si>
    <t>267-293</t>
  </si>
  <si>
    <t>testUS03_check_Birth_Before_Death</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</si>
  <si>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</si>
  <si>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</si>
  <si>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</si>
  <si>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</si>
  <si>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</si>
  <si>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</si>
  <si>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</si>
  <si>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</si>
  <si>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</si>
  <si>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</si>
  <si>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</si>
  <si>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testCheckBirthDatesAfterCurrentDate, testCheckDeathDatesAfterCurrentDate, testCheckMarriageDateAfterCurrentDate, testCheckDivorceDateAfterCurrentDate, testCheckBirthDatesBeforeCurrentDate, testCheckDeathDatesBeforeCurrentDate, testCheckMarriageDateBeforeCurrentDate</t>
  </si>
  <si>
    <t>checkBigamy</t>
  </si>
  <si>
    <t>149-264</t>
  </si>
  <si>
    <t>testCheckDivorceDateBeforeCurrentDate, checkbigamybro</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</si>
  <si>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</si>
  <si>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</si>
  <si>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</si>
  <si>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</si>
  <si>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</si>
  <si>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</si>
  <si>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testBirthBeforeMarriage, testBirthNineMonthsAfterDivorce, testBirthAfterDivorceBeforeNineMonths, testWhenMarriageDateIsNull, testWhenDivroceDateIsNull, testWhenChildIdIsNull, testWhenMarriageDateDivorceDateIsNull</t>
  </si>
  <si>
    <t>Review Results</t>
  </si>
  <si>
    <t>Keep doing:</t>
  </si>
  <si>
    <t>Completed all the planned user stories on time</t>
  </si>
  <si>
    <t>Scrum meeting on time</t>
  </si>
  <si>
    <t>Communication through slack</t>
  </si>
  <si>
    <t>Avoid:</t>
  </si>
  <si>
    <t>NA</t>
  </si>
  <si>
    <t>Yes</t>
  </si>
  <si>
    <t>US21_check_Gender_Role</t>
  </si>
  <si>
    <t>183-224</t>
  </si>
  <si>
    <t>TestUS21CheckGenderRole.java</t>
  </si>
  <si>
    <t>testGenderRoleHusband, testGenderRoleWife()</t>
  </si>
  <si>
    <t>MultiIndividualFamilyData.java, FamilyTreeParser.java</t>
  </si>
  <si>
    <t>US22_check_Unique_FamilyId, foundADuplicateId</t>
  </si>
  <si>
    <t>231-252, 50-58</t>
  </si>
  <si>
    <t>TestUS22UniqueIds.java</t>
  </si>
  <si>
    <t>checkFamilyUniqueId, checkFamilyUniqueId2</t>
  </si>
  <si>
    <t>checkSiblingMarraige</t>
  </si>
  <si>
    <t>232-273</t>
  </si>
  <si>
    <t>TestDateCheck.java</t>
  </si>
  <si>
    <t>checkSiblingMarraigeTest</t>
  </si>
  <si>
    <t>listOfDeceased</t>
  </si>
  <si>
    <t>221-230</t>
  </si>
  <si>
    <t>getListOfDeceased</t>
  </si>
  <si>
    <t>Complete user stories earlier and on time</t>
  </si>
  <si>
    <t>Reply to messaes on slack</t>
  </si>
  <si>
    <t>Late start of new things to be implemented</t>
  </si>
  <si>
    <t>Avoid inegration at the end</t>
  </si>
  <si>
    <t>Avoid refactoring at the end</t>
  </si>
  <si>
    <t>VM</t>
  </si>
  <si>
    <t>complete</t>
  </si>
  <si>
    <t>US_DatesCheckInFamily</t>
  </si>
  <si>
    <t>findBirthBeforeDeathOfParents</t>
  </si>
  <si>
    <t>250-285</t>
  </si>
  <si>
    <t>Test_US09BirthAfterDeathOfParents</t>
  </si>
  <si>
    <t>testBirthAfterDeathOfMother,testBirthAfterDeathOfFather,testBirthAfterDeathOfMotherFather,testBirthBeforeDeathOfMotherFather,testBirthWhenMotherFatherAlive</t>
  </si>
  <si>
    <t>US_CheckUniqueness.java</t>
  </si>
  <si>
    <t>findDuplicateSpousedetails</t>
  </si>
  <si>
    <t>10-39</t>
  </si>
  <si>
    <t>Test_US24UniqueFamilyBySpouse</t>
  </si>
  <si>
    <t>testUniqueFamilyBySpouseRefactoredError, testUniqueFamilyBySpouseRefactoredSuccess</t>
  </si>
  <si>
    <t>JL</t>
  </si>
  <si>
    <t>US_CheckValidity.java</t>
  </si>
  <si>
    <t>check_multiple_births</t>
  </si>
  <si>
    <t>220-250</t>
  </si>
  <si>
    <t>Test_US_CheckValidity.java</t>
  </si>
  <si>
    <t>test_check_multiple_births</t>
  </si>
  <si>
    <t>check_divorce_before_death</t>
  </si>
  <si>
    <t>253-284</t>
  </si>
  <si>
    <t>test_check_divorce_before_death</t>
  </si>
  <si>
    <t>All_Lists.java</t>
  </si>
  <si>
    <t>US_listOflivingSingle,checkIfMarried</t>
  </si>
  <si>
    <t>39-60</t>
  </si>
  <si>
    <t>Test_CheckList</t>
  </si>
  <si>
    <t>Test_getListOfLivingSingles</t>
  </si>
  <si>
    <t>US_listofOrphans</t>
  </si>
  <si>
    <t>63-79</t>
  </si>
  <si>
    <t>Test_getListOfOrphans</t>
  </si>
  <si>
    <t>Include person's current age when listing individuals</t>
  </si>
  <si>
    <t>Individual.java</t>
  </si>
  <si>
    <t>getAge</t>
  </si>
  <si>
    <t>87-94</t>
  </si>
  <si>
    <t>test_Check_CurrentAge, test_Check_CurrentAge2</t>
  </si>
  <si>
    <t>List living Married</t>
  </si>
  <si>
    <t>listOfLivingMarried</t>
  </si>
  <si>
    <t>9-25</t>
  </si>
  <si>
    <t>test_Check_LivingMarried, test_Check_LivingMarried2</t>
  </si>
  <si>
    <t>Write Junits for each of the user stories for all the cases</t>
  </si>
  <si>
    <t>Start implmenting US early on time and complete it passing CI build</t>
  </si>
  <si>
    <t>Ensure the main application file runs without any error after each US implementation</t>
  </si>
  <si>
    <t>US_All_Lists.java</t>
  </si>
  <si>
    <t>US35_findListOfRecentBirths</t>
  </si>
  <si>
    <t>124-140</t>
  </si>
  <si>
    <t>test_US35ListOfRecentBirthsSuccess,
test_US35ListOfRecentBirthsFailure</t>
  </si>
  <si>
    <t>283-345</t>
  </si>
  <si>
    <t>US36_findListOfRecentDeaths</t>
  </si>
  <si>
    <t>143-159</t>
  </si>
  <si>
    <t>test_US36ListOfRecentDeathsSuccess,
test_US35ListOfRecentDeathsFailure</t>
  </si>
  <si>
    <t>347-409</t>
  </si>
  <si>
    <t>US_Unique_Names.java</t>
  </si>
  <si>
    <t>US25_Unique_Names_BirthDate</t>
  </si>
  <si>
    <t>12-51</t>
  </si>
  <si>
    <t>Test_US25_UniqueNamesBirthdate</t>
  </si>
  <si>
    <t>testUniqueNamesBirthdate, testUniqueNamesBirthdate2</t>
  </si>
  <si>
    <t>13-75</t>
  </si>
  <si>
    <t>List upcomming anniversaries</t>
  </si>
  <si>
    <t>listOfUpcoming_Anniversaries</t>
  </si>
  <si>
    <t>36-65</t>
  </si>
  <si>
    <t>Test_CheckList.java</t>
  </si>
  <si>
    <t>test_Check_LivingMarried_Upcomming_Anniversary, test_Check_LivingMarried_Upcomming_Anniversary2</t>
  </si>
  <si>
    <t>227-281</t>
  </si>
  <si>
    <t>Male Last name</t>
  </si>
  <si>
    <t>check_male_last_name</t>
  </si>
  <si>
    <t>73-82,251-272</t>
  </si>
  <si>
    <t>Test_US_checkvalidity.java</t>
  </si>
  <si>
    <t>test_check_male_last_name</t>
  </si>
  <si>
    <t>211-266</t>
  </si>
  <si>
    <t>Same name and Bday</t>
  </si>
  <si>
    <t>check_unique_name_birthdate</t>
  </si>
  <si>
    <t>273-308</t>
  </si>
  <si>
    <t>test_check_unique_name_birthdate</t>
  </si>
  <si>
    <t>267-312</t>
  </si>
  <si>
    <t>US34_listOfCouplesWithLargeAgeDifference</t>
  </si>
  <si>
    <t>167-185</t>
  </si>
  <si>
    <t>test_US34listCouplesWithLargeAgeDifferrence</t>
  </si>
  <si>
    <t>listOfLivUS38_listOfUpcomingBirthdaysingMarried</t>
  </si>
  <si>
    <t>187-201</t>
  </si>
  <si>
    <t>test_US38listOfUpcomingBirthdays</t>
  </si>
  <si>
    <t>Completion of User stories on time</t>
  </si>
  <si>
    <t>Writing Test Cases on time</t>
  </si>
  <si>
    <t>Avoid late completion of user stories</t>
  </si>
  <si>
    <t>Answer ASAP on slack messages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</si>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</sst>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d"/>
    <numFmt numFmtId="166" formatCode="m&quot;-&quot;yy"/>
  </numFmts>
  <fonts count="7" x14ac:knownFonts="1">
    <font>
      <sz val="10"/>
      <color indexed="8"/>
      <name val="Verdana"/>
    </font>
    <font>
      <sz val="12"/>
      <color indexed="8"/>
      <name val="Verdana"/>
    </font>
    <font>
      <sz val="14"/>
      <color indexed="8"/>
      <name val="Verdana"/>
    </font>
    <font>
      <u/>
      <sz val="12"/>
      <color indexed="13"/>
      <name val="Verdana"/>
    </font>
    <font>
      <b/>
      <sz val="10"/>
      <color indexed="8"/>
      <name val="Verdana"/>
    </font>
    <font>
      <sz val="12"/>
      <color indexed="8"/>
      <name val="Menlo"/>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s>
  <borders count="17">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right/>
      <top style="thin">
        <color indexed="10"/>
      </top>
      <bottom style="thin">
        <color indexed="10"/>
      </bottom>
      <diagonal/>
    </border>
  </borders>
  <cellStyleXfs count="1">
    <xf numFmtId="0" fontId="0" fillId="0" borderId="0" applyNumberFormat="0" applyFill="0" applyBorder="0" applyProtection="0"/>
  </cellStyleXfs>
  <cellXfs count="84">
    <xf numFmtId="0" fontId="0" fillId="0" borderId="0" xfId="0" applyFont="1" applyAlignment="1"/>
    <xf numFmtId="0" fontId="0" fillId="0" borderId="0" xfId="0" applyNumberFormat="1" applyFont="1" applyAlignment="1"/>
    <xf numFmtId="0" fontId="0" fillId="2" borderId="1" xfId="0" applyFont="1" applyFill="1" applyBorder="1" applyAlignment="1"/>
    <xf numFmtId="0" fontId="0" fillId="2" borderId="2" xfId="0" applyFont="1" applyFill="1" applyBorder="1" applyAlignment="1"/>
    <xf numFmtId="0" fontId="0" fillId="2" borderId="3" xfId="0" applyFont="1" applyFill="1" applyBorder="1" applyAlignment="1"/>
    <xf numFmtId="0" fontId="0" fillId="2" borderId="4" xfId="0" applyFont="1" applyFill="1" applyBorder="1" applyAlignment="1"/>
    <xf numFmtId="0" fontId="0" fillId="2" borderId="5" xfId="0" applyFont="1" applyFill="1" applyBorder="1" applyAlignment="1"/>
    <xf numFmtId="0" fontId="0" fillId="2" borderId="6" xfId="0" applyFont="1" applyFill="1" applyBorder="1" applyAlignment="1"/>
    <xf numFmtId="49" fontId="2" fillId="2" borderId="5" xfId="0" applyNumberFormat="1" applyFont="1" applyFill="1" applyBorder="1" applyAlignment="1">
      <alignment horizontal="left"/>
    </xf>
    <xf numFmtId="49" fontId="1" fillId="3" borderId="5" xfId="0" applyNumberFormat="1" applyFont="1" applyFill="1" applyBorder="1" applyAlignment="1">
      <alignment horizontal="left"/>
    </xf>
    <xf numFmtId="0" fontId="1" fillId="3" borderId="5" xfId="0" applyFont="1" applyFill="1" applyBorder="1" applyAlignment="1">
      <alignment horizontal="left"/>
    </xf>
    <xf numFmtId="0" fontId="1" fillId="4" borderId="5" xfId="0" applyFont="1" applyFill="1" applyBorder="1" applyAlignment="1">
      <alignment horizontal="left"/>
    </xf>
    <xf numFmtId="49" fontId="1" fillId="4" borderId="5" xfId="0" applyNumberFormat="1" applyFont="1" applyFill="1" applyBorder="1" applyAlignment="1">
      <alignment horizontal="left"/>
    </xf>
    <xf numFmtId="49" fontId="3" fillId="4" borderId="5" xfId="0" applyNumberFormat="1" applyFont="1" applyFill="1" applyBorder="1" applyAlignment="1">
      <alignment horizontal="left"/>
    </xf>
    <xf numFmtId="0" fontId="0" fillId="2" borderId="7" xfId="0" applyFont="1" applyFill="1" applyBorder="1" applyAlignment="1"/>
    <xf numFmtId="0" fontId="1" fillId="4" borderId="8" xfId="0" applyFont="1" applyFill="1" applyBorder="1" applyAlignment="1">
      <alignment horizontal="left"/>
    </xf>
    <xf numFmtId="49" fontId="1" fillId="4" borderId="8" xfId="0" applyNumberFormat="1" applyFont="1" applyFill="1" applyBorder="1" applyAlignment="1">
      <alignment horizontal="left"/>
    </xf>
    <xf numFmtId="49" fontId="3" fillId="4" borderId="8" xfId="0" applyNumberFormat="1" applyFont="1" applyFill="1" applyBorder="1" applyAlignment="1">
      <alignment horizontal="left"/>
    </xf>
    <xf numFmtId="0" fontId="0" fillId="2" borderId="9" xfId="0" applyFont="1" applyFill="1" applyBorder="1" applyAlignment="1"/>
    <xf numFmtId="0" fontId="0" fillId="0" borderId="0" xfId="0" applyNumberFormat="1" applyFont="1" applyAlignment="1"/>
    <xf numFmtId="49" fontId="0" fillId="2" borderId="10" xfId="0" applyNumberFormat="1" applyFont="1" applyFill="1" applyBorder="1" applyAlignment="1"/>
    <xf numFmtId="0" fontId="0" fillId="2" borderId="10" xfId="0" applyFont="1" applyFill="1" applyBorder="1" applyAlignment="1"/>
    <xf numFmtId="49" fontId="4" fillId="2" borderId="10" xfId="0" applyNumberFormat="1" applyFont="1" applyFill="1" applyBorder="1" applyAlignment="1"/>
    <xf numFmtId="0" fontId="0" fillId="0" borderId="0" xfId="0" applyNumberFormat="1" applyFont="1" applyAlignment="1"/>
    <xf numFmtId="0" fontId="0" fillId="2" borderId="10" xfId="0" applyNumberFormat="1" applyFont="1" applyFill="1" applyBorder="1" applyAlignment="1"/>
    <xf numFmtId="49" fontId="0" fillId="2" borderId="11" xfId="0" applyNumberFormat="1" applyFont="1" applyFill="1" applyBorder="1" applyAlignment="1"/>
    <xf numFmtId="49" fontId="0" fillId="2" borderId="12" xfId="0" applyNumberFormat="1" applyFont="1" applyFill="1" applyBorder="1" applyAlignment="1"/>
    <xf numFmtId="0" fontId="0" fillId="2" borderId="10" xfId="0" applyNumberFormat="1" applyFont="1" applyFill="1" applyBorder="1" applyAlignment="1">
      <alignment horizontal="right"/>
    </xf>
    <xf numFmtId="0" fontId="0" fillId="2" borderId="13" xfId="0" applyNumberFormat="1" applyFont="1" applyFill="1" applyBorder="1" applyAlignment="1"/>
    <xf numFmtId="49" fontId="0" fillId="2" borderId="1" xfId="0" applyNumberFormat="1" applyFont="1" applyFill="1" applyBorder="1" applyAlignment="1"/>
    <xf numFmtId="49" fontId="0" fillId="2" borderId="3" xfId="0" applyNumberFormat="1" applyFont="1" applyFill="1" applyBorder="1" applyAlignment="1"/>
    <xf numFmtId="0" fontId="0" fillId="2" borderId="14" xfId="0" applyNumberFormat="1" applyFont="1" applyFill="1" applyBorder="1" applyAlignment="1"/>
    <xf numFmtId="49" fontId="0" fillId="2" borderId="4" xfId="0" applyNumberFormat="1" applyFont="1" applyFill="1" applyBorder="1" applyAlignment="1"/>
    <xf numFmtId="49" fontId="0" fillId="2" borderId="6" xfId="0" applyNumberFormat="1" applyFont="1" applyFill="1" applyBorder="1" applyAlignment="1"/>
    <xf numFmtId="0" fontId="0" fillId="2" borderId="15" xfId="0" applyNumberFormat="1" applyFont="1" applyFill="1" applyBorder="1" applyAlignment="1"/>
    <xf numFmtId="49" fontId="0" fillId="2" borderId="7" xfId="0" applyNumberFormat="1" applyFont="1" applyFill="1" applyBorder="1" applyAlignment="1"/>
    <xf numFmtId="49" fontId="0" fillId="2" borderId="9" xfId="0" applyNumberFormat="1" applyFont="1" applyFill="1" applyBorder="1" applyAlignment="1"/>
    <xf numFmtId="0" fontId="0" fillId="0" borderId="0" xfId="0" applyNumberFormat="1" applyFont="1" applyAlignment="1"/>
    <xf numFmtId="49" fontId="0" fillId="2" borderId="13" xfId="0" applyNumberFormat="1" applyFont="1" applyFill="1" applyBorder="1" applyAlignment="1"/>
    <xf numFmtId="14" fontId="0" fillId="2" borderId="11" xfId="0" applyNumberFormat="1" applyFont="1" applyFill="1" applyBorder="1" applyAlignment="1"/>
    <xf numFmtId="0" fontId="0" fillId="5" borderId="5" xfId="0" applyNumberFormat="1" applyFont="1" applyFill="1" applyBorder="1" applyAlignment="1"/>
    <xf numFmtId="0" fontId="0" fillId="2" borderId="16" xfId="0" applyFont="1" applyFill="1" applyBorder="1" applyAlignment="1"/>
    <xf numFmtId="0" fontId="0" fillId="5" borderId="5" xfId="0" applyFont="1" applyFill="1" applyBorder="1" applyAlignment="1"/>
    <xf numFmtId="164" fontId="0" fillId="2" borderId="12" xfId="0" applyNumberFormat="1" applyFont="1" applyFill="1" applyBorder="1" applyAlignment="1"/>
    <xf numFmtId="0" fontId="0" fillId="2" borderId="16" xfId="0" applyNumberFormat="1" applyFont="1" applyFill="1" applyBorder="1" applyAlignment="1"/>
    <xf numFmtId="164" fontId="0" fillId="5" borderId="5" xfId="0" applyNumberFormat="1" applyFont="1" applyFill="1" applyBorder="1" applyAlignment="1"/>
    <xf numFmtId="0" fontId="0" fillId="2" borderId="15" xfId="0" applyFont="1" applyFill="1" applyBorder="1" applyAlignment="1"/>
    <xf numFmtId="0" fontId="0" fillId="0" borderId="0" xfId="0" applyNumberFormat="1" applyFont="1" applyAlignment="1"/>
    <xf numFmtId="165" fontId="0" fillId="2" borderId="10" xfId="0" applyNumberFormat="1" applyFont="1" applyFill="1" applyBorder="1" applyAlignment="1"/>
    <xf numFmtId="164" fontId="0" fillId="2" borderId="10" xfId="0" applyNumberFormat="1" applyFont="1" applyFill="1" applyBorder="1" applyAlignment="1"/>
    <xf numFmtId="14" fontId="0" fillId="2" borderId="10" xfId="0" applyNumberFormat="1" applyFont="1" applyFill="1" applyBorder="1" applyAlignment="1"/>
    <xf numFmtId="0" fontId="0" fillId="0" borderId="0" xfId="0" applyNumberFormat="1" applyFont="1" applyAlignment="1"/>
    <xf numFmtId="49" fontId="4" fillId="2" borderId="10" xfId="0" applyNumberFormat="1" applyFont="1" applyFill="1" applyBorder="1" applyAlignment="1">
      <alignment wrapText="1"/>
    </xf>
    <xf numFmtId="49" fontId="4" fillId="2" borderId="10" xfId="0" applyNumberFormat="1" applyFont="1" applyFill="1" applyBorder="1" applyAlignment="1">
      <alignment horizontal="right"/>
    </xf>
    <xf numFmtId="49" fontId="4" fillId="2" borderId="10" xfId="0" applyNumberFormat="1" applyFont="1" applyFill="1" applyBorder="1" applyAlignment="1">
      <alignment horizontal="left"/>
    </xf>
    <xf numFmtId="49" fontId="5" fillId="2" borderId="10" xfId="0" applyNumberFormat="1" applyFont="1" applyFill="1" applyBorder="1" applyAlignment="1">
      <alignment horizontal="left" readingOrder="1"/>
    </xf>
    <xf numFmtId="166" fontId="0" fillId="2" borderId="10" xfId="0" applyNumberFormat="1" applyFont="1" applyFill="1" applyBorder="1" applyAlignment="1"/>
    <xf numFmtId="0" fontId="0" fillId="2" borderId="10" xfId="0" applyFont="1" applyFill="1" applyBorder="1" applyAlignment="1">
      <alignment wrapText="1"/>
    </xf>
    <xf numFmtId="0" fontId="0" fillId="0" borderId="0" xfId="0" applyNumberFormat="1" applyFont="1" applyAlignment="1"/>
    <xf numFmtId="0" fontId="0" fillId="2" borderId="13" xfId="0" applyFont="1" applyFill="1" applyBorder="1" applyAlignment="1"/>
    <xf numFmtId="0" fontId="0" fillId="2" borderId="14" xfId="0" applyFont="1" applyFill="1" applyBorder="1" applyAlignment="1"/>
    <xf numFmtId="0" fontId="0" fillId="2" borderId="8" xfId="0" applyFont="1" applyFill="1" applyBorder="1" applyAlignment="1"/>
    <xf numFmtId="49" fontId="0" fillId="2" borderId="15" xfId="0" applyNumberFormat="1" applyFont="1" applyFill="1" applyBorder="1" applyAlignment="1"/>
    <xf numFmtId="0" fontId="0" fillId="0" borderId="0" xfId="0" applyNumberFormat="1" applyFont="1" applyAlignment="1"/>
    <xf numFmtId="49" fontId="4" fillId="2" borderId="10" xfId="0" applyNumberFormat="1" applyFont="1" applyFill="1" applyBorder="1" applyAlignment="1">
      <alignment vertical="top" wrapText="1"/>
    </xf>
    <xf numFmtId="49" fontId="4" fillId="2" borderId="10" xfId="0" applyNumberFormat="1" applyFont="1" applyFill="1" applyBorder="1" applyAlignment="1">
      <alignment horizontal="right" vertical="top" wrapText="1"/>
    </xf>
    <xf numFmtId="49" fontId="4" fillId="2" borderId="10" xfId="0" applyNumberFormat="1" applyFont="1" applyFill="1" applyBorder="1" applyAlignment="1">
      <alignment horizontal="left" vertical="top" wrapText="1"/>
    </xf>
    <xf numFmtId="0" fontId="0" fillId="2" borderId="10" xfId="0" applyFont="1" applyFill="1" applyBorder="1" applyAlignment="1">
      <alignment vertical="top" wrapText="1"/>
    </xf>
    <xf numFmtId="49" fontId="0" fillId="2" borderId="10" xfId="0" applyNumberFormat="1" applyFont="1" applyFill="1" applyBorder="1" applyAlignment="1">
      <alignment vertical="top" wrapText="1"/>
    </xf>
    <xf numFmtId="0" fontId="0" fillId="2" borderId="10" xfId="0" applyNumberFormat="1" applyFont="1" applyFill="1" applyBorder="1" applyAlignment="1">
      <alignment vertical="top" wrapText="1"/>
    </xf>
    <xf numFmtId="1" fontId="0" fillId="2" borderId="10" xfId="0" applyNumberFormat="1" applyFont="1" applyFill="1" applyBorder="1" applyAlignment="1">
      <alignment vertical="top" wrapText="1"/>
    </xf>
    <xf numFmtId="49" fontId="1" fillId="2" borderId="10" xfId="0" applyNumberFormat="1" applyFont="1" applyFill="1" applyBorder="1" applyAlignment="1">
      <alignment horizontal="left" vertical="top" wrapText="1" readingOrder="1"/>
    </xf>
    <xf numFmtId="49" fontId="5" fillId="2" borderId="10" xfId="0" applyNumberFormat="1" applyFont="1" applyFill="1" applyBorder="1" applyAlignment="1">
      <alignment horizontal="left" vertical="top" wrapText="1" readingOrder="1"/>
    </xf>
    <xf numFmtId="0" fontId="0" fillId="2" borderId="11" xfId="0" applyFont="1" applyFill="1" applyBorder="1" applyAlignment="1">
      <alignment vertical="top" wrapText="1"/>
    </xf>
    <xf numFmtId="0" fontId="0" fillId="2" borderId="16" xfId="0" applyFont="1" applyFill="1" applyBorder="1" applyAlignment="1">
      <alignment vertical="top" wrapText="1"/>
    </xf>
    <xf numFmtId="0" fontId="0" fillId="2" borderId="12" xfId="0" applyFont="1" applyFill="1" applyBorder="1" applyAlignment="1">
      <alignment vertical="top" wrapText="1"/>
    </xf>
    <xf numFmtId="0" fontId="0" fillId="0" borderId="0" xfId="0" applyNumberFormat="1" applyFont="1" applyAlignment="1"/>
    <xf numFmtId="49" fontId="4" fillId="2" borderId="10" xfId="0" applyNumberFormat="1" applyFont="1" applyFill="1" applyBorder="1" applyAlignment="1">
      <alignment horizontal="right" wrapText="1"/>
    </xf>
    <xf numFmtId="49" fontId="0" fillId="2" borderId="10" xfId="0" applyNumberFormat="1" applyFont="1" applyFill="1" applyBorder="1" applyAlignment="1">
      <alignment wrapText="1"/>
    </xf>
    <xf numFmtId="0" fontId="0" fillId="2" borderId="10" xfId="0" applyNumberFormat="1" applyFont="1" applyFill="1" applyBorder="1" applyAlignment="1">
      <alignment wrapText="1"/>
    </xf>
    <xf numFmtId="0" fontId="0" fillId="0" borderId="0" xfId="0" applyNumberFormat="1" applyFont="1" applyAlignment="1"/>
    <xf numFmtId="49" fontId="6" fillId="2" borderId="10" xfId="0" applyNumberFormat="1" applyFont="1" applyFill="1" applyBorder="1" applyAlignment="1">
      <alignment horizontal="left" vertical="center" wrapText="1"/>
    </xf>
    <xf numFmtId="49" fontId="1" fillId="2" borderId="5" xfId="0" applyNumberFormat="1" applyFont="1" applyFill="1" applyBorder="1" applyAlignment="1">
      <alignment horizontal="left" wrapText="1"/>
    </xf>
    <xf numFmtId="0" fontId="0" fillId="2" borderId="5" xfId="0" applyFont="1" applyFill="1" applyBorder="1" applyAlignment="1"/>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5E88B1"/>
      <rgbColor rgb="FFEEF3F4"/>
      <rgbColor rgb="FF0000FF"/>
      <rgbColor rgb="FFD6E3BC"/>
      <rgbColor rgb="FF878787"/>
      <rgbColor rgb="FF4A7DBB"/>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autoTitleDeleted val="1"/>
    <c:plotArea>
      <c:layout>
        <c:manualLayout>
          <c:layoutTarget val="inner"/>
          <c:xMode val="edge"/>
          <c:yMode val="edge"/>
          <c:x val="0.0960154"/>
          <c:y val="0.0582366"/>
          <c:w val="0.898985"/>
          <c:h val="0.834996"/>
        </c:manualLayout>
      </c:layout>
      <c:lineChart>
        <c:grouping val="standard"/>
        <c:varyColors val="0"/>
        <c:ser>
          <c:idx val="0"/>
          <c:order val="0"/>
          <c:tx>
            <c:v>Series1</c:v>
          </c:tx>
          <c:spPr>
            <a:ln w="28575" cap="flat">
              <a:solidFill>
                <a:srgbClr val="4A7EBB"/>
              </a:solidFill>
              <a:prstDash val="solid"/>
              <a:round/>
            </a:ln>
            <a:effectLst/>
          </c:spPr>
          <c:marker>
            <c:symbol val="diamond"/>
            <c:size val="2"/>
            <c:spPr>
              <a:solidFill>
                <a:schemeClr val="accent1"/>
              </a:solidFill>
              <a:ln w="9525" cap="flat">
                <a:solidFill>
                  <a:srgbClr val="4A7EBB"/>
                </a:solidFill>
                <a:prstDash val="solid"/>
                <a:round/>
              </a:ln>
              <a:effectLst/>
            </c:spPr>
          </c:marker>
          <c:cat>
            <c:numRef>
              <c:f>'Burndown README'!$B$15:$B$20</c:f>
              <c:numCache>
                <c:formatCode>m/d/yy</c:formatCode>
                <c:ptCount val="6"/>
                <c:pt idx="0">
                  <c:v>42046.0</c:v>
                </c:pt>
                <c:pt idx="1">
                  <c:v>42060.0</c:v>
                </c:pt>
                <c:pt idx="2">
                  <c:v>42087.0</c:v>
                </c:pt>
                <c:pt idx="3">
                  <c:v>42101.0</c:v>
                </c:pt>
              </c:numCache>
            </c:numRef>
          </c:cat>
          <c:val>
            <c:numRef>
              <c:f>'Burndown README'!$C$15:$C$20</c:f>
              <c:numCache>
                <c:formatCode>General</c:formatCode>
                <c:ptCount val="6"/>
                <c:pt idx="0">
                  <c:v>24.0</c:v>
                </c:pt>
                <c:pt idx="1">
                  <c:v>18.0</c:v>
                </c:pt>
                <c:pt idx="2">
                  <c:v>12.0</c:v>
                </c:pt>
                <c:pt idx="3">
                  <c:v>6.0</c:v>
                </c:pt>
                <c:pt idx="4">
                  <c:v>0.0</c:v>
                </c:pt>
              </c:numCache>
            </c:numRef>
          </c:val>
          <c:smooth val="0"/>
        </c:ser>
        <c:dLbls>
          <c:showLegendKey val="0"/>
          <c:showVal val="0"/>
          <c:showCatName val="0"/>
          <c:showSerName val="0"/>
          <c:showPercent val="0"/>
          <c:showBubbleSize val="0"/>
        </c:dLbls>
        <c:marker val="1"/>
        <c:smooth val="0"/>
        <c:axId val="-49728544"/>
        <c:axId val="-44364096"/>
      </c:lineChart>
      <c:dateAx>
        <c:axId val="-49728544"/>
        <c:scaling>
          <c:orientation val="minMax"/>
        </c:scaling>
        <c:delete val="0"/>
        <c:axPos val="b"/>
        <c:numFmt formatCode="m/d/yy"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44364096"/>
        <c:crosses val="autoZero"/>
        <c:auto val="1"/>
        <c:lblOffset val="100"/>
        <c:baseTimeUnit val="days"/>
      </c:dateAx>
      <c:valAx>
        <c:axId val="-44364096"/>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49728544"/>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autoTitleDeleted val="1"/>
    <c:plotArea>
      <c:layout>
        <c:manualLayout>
          <c:layoutTarget val="inner"/>
          <c:xMode val="edge"/>
          <c:yMode val="edge"/>
          <c:x val="0.0740431"/>
          <c:y val="0.0582367"/>
          <c:w val="0.920957"/>
          <c:h val="0.834996"/>
        </c:manualLayout>
      </c:layout>
      <c:lineChart>
        <c:grouping val="standard"/>
        <c:varyColors val="0"/>
        <c:ser>
          <c:idx val="0"/>
          <c:order val="0"/>
          <c:tx>
            <c:v>Series1</c:v>
          </c:tx>
          <c:spPr>
            <a:ln w="28575" cap="flat">
              <a:solidFill>
                <a:srgbClr val="4A7EBB"/>
              </a:solidFill>
              <a:prstDash val="solid"/>
              <a:round/>
            </a:ln>
            <a:effectLst/>
          </c:spPr>
          <c:marker>
            <c:symbol val="diamond"/>
            <c:size val="2"/>
            <c:spPr>
              <a:solidFill>
                <a:schemeClr val="accent1"/>
              </a:solidFill>
              <a:ln w="9525" cap="flat">
                <a:solidFill>
                  <a:srgbClr val="4A7EBB"/>
                </a:solidFill>
                <a:prstDash val="solid"/>
                <a:round/>
              </a:ln>
              <a:effectLst/>
            </c:spPr>
          </c:marker>
          <c:cat>
            <c:numRef>
              <c:f>Burndown!$A$2:$A$7</c:f>
              <c:numCache>
                <c:formatCode>m/d</c:formatCode>
                <c:ptCount val="6"/>
                <c:pt idx="0">
                  <c:v>42046.0</c:v>
                </c:pt>
                <c:pt idx="1">
                  <c:v>42059.0</c:v>
                </c:pt>
                <c:pt idx="2" formatCode="m/d/yy">
                  <c:v>42087.0</c:v>
                </c:pt>
                <c:pt idx="3" formatCode="m/d/yy">
                  <c:v>42101.0</c:v>
                </c:pt>
                <c:pt idx="4" formatCode="m/d/yy">
                  <c:v>42115.0</c:v>
                </c:pt>
              </c:numCache>
            </c:numRef>
          </c:cat>
          <c:val>
            <c:numRef>
              <c:f>Burndown!$B$2:$B$7</c:f>
              <c:numCache>
                <c:formatCode>General</c:formatCode>
                <c:ptCount val="6"/>
                <c:pt idx="0">
                  <c:v>32.0</c:v>
                </c:pt>
                <c:pt idx="1">
                  <c:v>24.0</c:v>
                </c:pt>
                <c:pt idx="2">
                  <c:v>16.0</c:v>
                </c:pt>
                <c:pt idx="3">
                  <c:v>8.0</c:v>
                </c:pt>
                <c:pt idx="4">
                  <c:v>0.0</c:v>
                </c:pt>
              </c:numCache>
            </c:numRef>
          </c:val>
          <c:smooth val="0"/>
        </c:ser>
        <c:dLbls>
          <c:showLegendKey val="0"/>
          <c:showVal val="0"/>
          <c:showCatName val="0"/>
          <c:showSerName val="0"/>
          <c:showPercent val="0"/>
          <c:showBubbleSize val="0"/>
        </c:dLbls>
        <c:marker val="1"/>
        <c:smooth val="0"/>
        <c:axId val="-49721904"/>
        <c:axId val="-49718080"/>
      </c:lineChart>
      <c:dateAx>
        <c:axId val="-49721904"/>
        <c:scaling>
          <c:orientation val="minMax"/>
        </c:scaling>
        <c:delete val="0"/>
        <c:axPos val="b"/>
        <c:numFmt formatCode="m/d"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49718080"/>
        <c:crosses val="autoZero"/>
        <c:auto val="1"/>
        <c:lblOffset val="100"/>
        <c:baseTimeUnit val="days"/>
      </c:dateAx>
      <c:valAx>
        <c:axId val="-49718080"/>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49721904"/>
        <c:crosses val="autoZero"/>
        <c:crossBetween val="between"/>
        <c:majorUnit val="10.0"/>
        <c:minorUnit val="5.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27718</xdr:colOff>
      <xdr:row>22</xdr:row>
      <xdr:rowOff>21172</xdr:rowOff>
    </xdr:from>
    <xdr:to>
      <xdr:col>6</xdr:col>
      <xdr:colOff>221987</xdr:colOff>
      <xdr:row>36</xdr:row>
      <xdr:rowOff>108605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353211</xdr:colOff>
      <xdr:row>7</xdr:row>
      <xdr:rowOff>45693</xdr:rowOff>
    </xdr:from>
    <xdr:to>
      <xdr:col>2</xdr:col>
      <xdr:colOff>1114407</xdr:colOff>
      <xdr:row>14</xdr:row>
      <xdr:rowOff>39063</xdr:rowOff>
    </xdr:to>
    <xdr:grpSp>
      <xdr:nvGrpSpPr>
        <xdr:cNvPr id="5" name="Rectangular Callout 2"/>
        <xdr:cNvGrpSpPr/>
      </xdr:nvGrpSpPr>
      <xdr:grpSpPr>
        <a:xfrm>
          <a:off x="1178711" y="1201393"/>
          <a:ext cx="1485096" cy="1149070"/>
          <a:chOff x="-19051" y="-41148"/>
          <a:chExt cx="1485096" cy="1149070"/>
        </a:xfrm>
      </xdr:grpSpPr>
      <xdr:sp macro="" textlink="">
        <xdr:nvSpPr>
          <xdr:cNvPr id="3" name="Shape 3"/>
          <xdr:cNvSpPr/>
        </xdr:nvSpPr>
        <xdr:spPr>
          <a:xfrm>
            <a:off x="95248" y="251703"/>
            <a:ext cx="1370797" cy="85621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xdr:cNvSpPr txBox="1"/>
        </xdr:nvSpPr>
        <xdr:spPr>
          <a:xfrm>
            <a:off x="-19052" y="-41149"/>
            <a:ext cx="1431719" cy="63093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 # team members * 4 sprints *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2 stories per sprint</a:t>
            </a:r>
          </a:p>
        </xdr:txBody>
      </xdr:sp>
    </xdr:grpSp>
    <xdr:clientData/>
  </xdr:twoCellAnchor>
  <xdr:twoCellAnchor>
    <xdr:from>
      <xdr:col>5</xdr:col>
      <xdr:colOff>951643</xdr:colOff>
      <xdr:row>7</xdr:row>
      <xdr:rowOff>64791</xdr:rowOff>
    </xdr:from>
    <xdr:to>
      <xdr:col>7</xdr:col>
      <xdr:colOff>613832</xdr:colOff>
      <xdr:row>12</xdr:row>
      <xdr:rowOff>113792</xdr:rowOff>
    </xdr:to>
    <xdr:grpSp>
      <xdr:nvGrpSpPr>
        <xdr:cNvPr id="8" name="Rectangular Callout 3"/>
        <xdr:cNvGrpSpPr/>
      </xdr:nvGrpSpPr>
      <xdr:grpSpPr>
        <a:xfrm>
          <a:off x="5155343" y="1220491"/>
          <a:ext cx="1440189" cy="874501"/>
          <a:chOff x="-19051" y="-41148"/>
          <a:chExt cx="1440188" cy="874501"/>
        </a:xfrm>
      </xdr:grpSpPr>
      <xdr:sp macro="" textlink="">
        <xdr:nvSpPr>
          <xdr:cNvPr id="6" name="Shape 6"/>
          <xdr:cNvSpPr/>
        </xdr:nvSpPr>
        <xdr:spPr>
          <a:xfrm>
            <a:off x="95248" y="205874"/>
            <a:ext cx="1211592" cy="62747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xdr:cNvSpPr txBox="1"/>
        </xdr:nvSpPr>
        <xdr:spPr>
          <a:xfrm>
            <a:off x="-19052" y="-41149"/>
            <a:ext cx="1440189" cy="63093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2</xdr:col>
      <xdr:colOff>1125215</xdr:colOff>
      <xdr:row>5</xdr:row>
      <xdr:rowOff>151931</xdr:rowOff>
    </xdr:from>
    <xdr:to>
      <xdr:col>4</xdr:col>
      <xdr:colOff>232830</xdr:colOff>
      <xdr:row>13</xdr:row>
      <xdr:rowOff>14215</xdr:rowOff>
    </xdr:to>
    <xdr:grpSp>
      <xdr:nvGrpSpPr>
        <xdr:cNvPr id="11" name="Rectangular Callout 4"/>
        <xdr:cNvGrpSpPr/>
      </xdr:nvGrpSpPr>
      <xdr:grpSpPr>
        <a:xfrm>
          <a:off x="2674615" y="977431"/>
          <a:ext cx="1241215" cy="1183084"/>
          <a:chOff x="-19051" y="-52578"/>
          <a:chExt cx="1241215" cy="1183083"/>
        </a:xfrm>
      </xdr:grpSpPr>
      <xdr:sp macro="" textlink="">
        <xdr:nvSpPr>
          <xdr:cNvPr id="9" name="Shape 9"/>
          <xdr:cNvSpPr/>
        </xdr:nvSpPr>
        <xdr:spPr>
          <a:xfrm>
            <a:off x="94427" y="263083"/>
            <a:ext cx="1014261" cy="867422"/>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xdr:cNvSpPr txBox="1"/>
        </xdr:nvSpPr>
        <xdr:spPr>
          <a:xfrm>
            <a:off x="-19052" y="-52579"/>
            <a:ext cx="1241217" cy="80619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9490</xdr:colOff>
      <xdr:row>8</xdr:row>
      <xdr:rowOff>67215</xdr:rowOff>
    </xdr:from>
    <xdr:to>
      <xdr:col>5</xdr:col>
      <xdr:colOff>100327</xdr:colOff>
      <xdr:row>12</xdr:row>
      <xdr:rowOff>132956</xdr:rowOff>
    </xdr:to>
    <xdr:grpSp>
      <xdr:nvGrpSpPr>
        <xdr:cNvPr id="14" name="Rectangular Callout 5"/>
        <xdr:cNvGrpSpPr/>
      </xdr:nvGrpSpPr>
      <xdr:grpSpPr>
        <a:xfrm>
          <a:off x="3692490" y="1388015"/>
          <a:ext cx="611537" cy="726141"/>
          <a:chOff x="-19050" y="-29718"/>
          <a:chExt cx="611536" cy="726140"/>
        </a:xfrm>
      </xdr:grpSpPr>
      <xdr:sp macro="" textlink="">
        <xdr:nvSpPr>
          <xdr:cNvPr id="12" name="Shape 12"/>
          <xdr:cNvSpPr/>
        </xdr:nvSpPr>
        <xdr:spPr>
          <a:xfrm>
            <a:off x="97551" y="180682"/>
            <a:ext cx="378335" cy="515740"/>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xdr:cNvSpPr txBox="1"/>
        </xdr:nvSpPr>
        <xdr:spPr>
          <a:xfrm>
            <a:off x="-19051" y="-29719"/>
            <a:ext cx="611537" cy="45567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4</xdr:col>
      <xdr:colOff>426714</xdr:colOff>
      <xdr:row>6</xdr:row>
      <xdr:rowOff>7997</xdr:rowOff>
    </xdr:from>
    <xdr:to>
      <xdr:col>6</xdr:col>
      <xdr:colOff>262466</xdr:colOff>
      <xdr:row>13</xdr:row>
      <xdr:rowOff>90924</xdr:rowOff>
    </xdr:to>
    <xdr:grpSp>
      <xdr:nvGrpSpPr>
        <xdr:cNvPr id="17" name="Rectangular Callout 6"/>
        <xdr:cNvGrpSpPr/>
      </xdr:nvGrpSpPr>
      <xdr:grpSpPr>
        <a:xfrm>
          <a:off x="4109714" y="998597"/>
          <a:ext cx="1308952" cy="1238627"/>
          <a:chOff x="-19051" y="-52578"/>
          <a:chExt cx="1308951" cy="1238626"/>
        </a:xfrm>
      </xdr:grpSpPr>
      <xdr:sp macro="" textlink="">
        <xdr:nvSpPr>
          <xdr:cNvPr id="15" name="Shape 15"/>
          <xdr:cNvSpPr/>
        </xdr:nvSpPr>
        <xdr:spPr>
          <a:xfrm>
            <a:off x="95249" y="263073"/>
            <a:ext cx="1080353" cy="922976"/>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xdr:cNvSpPr txBox="1"/>
        </xdr:nvSpPr>
        <xdr:spPr>
          <a:xfrm>
            <a:off x="-19052" y="-52579"/>
            <a:ext cx="1308953" cy="80619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151869</xdr:colOff>
      <xdr:row>29</xdr:row>
      <xdr:rowOff>73257</xdr:rowOff>
    </xdr:from>
    <xdr:to>
      <xdr:col>7</xdr:col>
      <xdr:colOff>741149</xdr:colOff>
      <xdr:row>35</xdr:row>
      <xdr:rowOff>160877</xdr:rowOff>
    </xdr:to>
    <xdr:grpSp>
      <xdr:nvGrpSpPr>
        <xdr:cNvPr id="20" name="Rectangular Callout 7"/>
        <xdr:cNvGrpSpPr/>
      </xdr:nvGrpSpPr>
      <xdr:grpSpPr>
        <a:xfrm>
          <a:off x="5308069" y="4861157"/>
          <a:ext cx="1414780" cy="1078220"/>
          <a:chOff x="-19050" y="-41148"/>
          <a:chExt cx="1414780" cy="1078219"/>
        </a:xfrm>
      </xdr:grpSpPr>
      <xdr:sp macro="" textlink="">
        <xdr:nvSpPr>
          <xdr:cNvPr id="18" name="Shape 18"/>
          <xdr:cNvSpPr/>
        </xdr:nvSpPr>
        <xdr:spPr>
          <a:xfrm>
            <a:off x="74561" y="205902"/>
            <a:ext cx="1206872" cy="831170"/>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9" name="Shape 19"/>
          <xdr:cNvSpPr txBox="1"/>
        </xdr:nvSpPr>
        <xdr:spPr>
          <a:xfrm>
            <a:off x="-19051" y="-41149"/>
            <a:ext cx="1414781" cy="63093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143106</xdr:colOff>
      <xdr:row>9</xdr:row>
      <xdr:rowOff>21172</xdr:rowOff>
    </xdr:from>
    <xdr:to>
      <xdr:col>6</xdr:col>
      <xdr:colOff>227068</xdr:colOff>
      <xdr:row>23</xdr:row>
      <xdr:rowOff>108602</xdr:rowOff>
    </xdr:to>
    <xdr:graphicFrame macro="">
      <xdr:nvGraphicFramePr>
        <xdr:cNvPr id="2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baseColWidth="10" defaultColWidth="10" defaultRowHeight="13" customHeight="1" x14ac:dyDescent="0.15"/>
  <cols>
    <col min="1" max="1" width="2" style="1" customWidth="1"/>
    <col min="2" max="4" width="33.83203125" style="1" customWidth="1"/>
    <col min="5" max="5" width="10" style="1" customWidth="1"/>
    <col min="6" max="256" width="10" customWidth="1"/>
  </cols>
  <sheetData>
    <row r="1" spans="1:5" ht="15" customHeight="1" x14ac:dyDescent="0.15">
      <c r="A1" s="2"/>
      <c r="B1" s="3"/>
      <c r="C1" s="3"/>
      <c r="D1" s="3"/>
      <c r="E1" s="4"/>
    </row>
    <row r="2" spans="1:5" ht="15" customHeight="1" x14ac:dyDescent="0.15">
      <c r="A2" s="5"/>
      <c r="B2" s="6"/>
      <c r="C2" s="6"/>
      <c r="D2" s="6"/>
      <c r="E2" s="7"/>
    </row>
    <row r="3" spans="1:5" ht="50.25" customHeight="1" x14ac:dyDescent="0.2">
      <c r="A3" s="5"/>
      <c r="B3" s="82" t="s">
        <v>0</v>
      </c>
      <c r="C3" s="83"/>
      <c r="D3" s="83"/>
      <c r="E3" s="7"/>
    </row>
    <row r="4" spans="1:5" ht="15" customHeight="1" x14ac:dyDescent="0.15">
      <c r="A4" s="5"/>
      <c r="B4" s="6"/>
      <c r="C4" s="6"/>
      <c r="D4" s="6"/>
      <c r="E4" s="7"/>
    </row>
    <row r="5" spans="1:5" ht="15" customHeight="1" x14ac:dyDescent="0.15">
      <c r="A5" s="5"/>
      <c r="B5" s="6"/>
      <c r="C5" s="6"/>
      <c r="D5" s="6"/>
      <c r="E5" s="7"/>
    </row>
    <row r="6" spans="1:5" ht="15" customHeight="1" x14ac:dyDescent="0.15">
      <c r="A6" s="5"/>
      <c r="B6" s="6"/>
      <c r="C6" s="6"/>
      <c r="D6" s="6"/>
      <c r="E6" s="7"/>
    </row>
    <row r="7" spans="1:5" ht="18" customHeight="1" x14ac:dyDescent="0.2">
      <c r="A7" s="5"/>
      <c r="B7" s="8" t="s">
        <v>1</v>
      </c>
      <c r="C7" s="8" t="s">
        <v>2</v>
      </c>
      <c r="D7" s="8" t="s">
        <v>3</v>
      </c>
      <c r="E7" s="7"/>
    </row>
    <row r="8" spans="1:5" ht="15" customHeight="1" x14ac:dyDescent="0.15">
      <c r="A8" s="5"/>
      <c r="B8" s="6"/>
      <c r="C8" s="6"/>
      <c r="D8" s="6"/>
      <c r="E8" s="7"/>
    </row>
    <row r="9" spans="1:5" ht="16" customHeight="1" x14ac:dyDescent="0.2">
      <c r="A9" s="5"/>
      <c r="B9" s="9" t="s">
        <v>4</v>
      </c>
      <c r="C9" s="10"/>
      <c r="D9" s="10"/>
      <c r="E9" s="7"/>
    </row>
    <row r="10" spans="1:5" ht="16" customHeight="1" x14ac:dyDescent="0.2">
      <c r="A10" s="5"/>
      <c r="B10" s="11"/>
      <c r="C10" s="12" t="s">
        <v>5</v>
      </c>
      <c r="D10" s="13" t="s">
        <v>6</v>
      </c>
      <c r="E10" s="7"/>
    </row>
    <row r="11" spans="1:5" ht="16" customHeight="1" x14ac:dyDescent="0.2">
      <c r="A11" s="5"/>
      <c r="B11" s="9" t="s">
        <v>7</v>
      </c>
      <c r="C11" s="10"/>
      <c r="D11" s="10"/>
      <c r="E11" s="7"/>
    </row>
    <row r="12" spans="1:5" ht="16" customHeight="1" x14ac:dyDescent="0.2">
      <c r="A12" s="5"/>
      <c r="B12" s="11"/>
      <c r="C12" s="12" t="s">
        <v>5</v>
      </c>
      <c r="D12" s="13" t="s">
        <v>8</v>
      </c>
      <c r="E12" s="7"/>
    </row>
    <row r="13" spans="1:5" ht="16" customHeight="1" x14ac:dyDescent="0.2">
      <c r="A13" s="5"/>
      <c r="B13" s="9" t="s">
        <v>9</v>
      </c>
      <c r="C13" s="10"/>
      <c r="D13" s="10"/>
      <c r="E13" s="7"/>
    </row>
    <row r="14" spans="1:5" ht="16" customHeight="1" x14ac:dyDescent="0.2">
      <c r="A14" s="5"/>
      <c r="B14" s="11"/>
      <c r="C14" s="12" t="s">
        <v>5</v>
      </c>
      <c r="D14" s="13" t="s">
        <v>10</v>
      </c>
      <c r="E14" s="7"/>
    </row>
    <row r="15" spans="1:5" ht="16" customHeight="1" x14ac:dyDescent="0.2">
      <c r="A15" s="5"/>
      <c r="B15" s="9" t="s">
        <v>11</v>
      </c>
      <c r="C15" s="10"/>
      <c r="D15" s="10"/>
      <c r="E15" s="7"/>
    </row>
    <row r="16" spans="1:5" ht="16" customHeight="1" x14ac:dyDescent="0.2">
      <c r="A16" s="5"/>
      <c r="B16" s="11"/>
      <c r="C16" s="12" t="s">
        <v>5</v>
      </c>
      <c r="D16" s="13" t="s">
        <v>12</v>
      </c>
      <c r="E16" s="7"/>
    </row>
    <row r="17" spans="1:5" ht="16" customHeight="1" x14ac:dyDescent="0.2">
      <c r="A17" s="5"/>
      <c r="B17" s="9" t="s">
        <v>13</v>
      </c>
      <c r="C17" s="10"/>
      <c r="D17" s="10"/>
      <c r="E17" s="7"/>
    </row>
    <row r="18" spans="1:5" ht="16" customHeight="1" x14ac:dyDescent="0.2">
      <c r="A18" s="5"/>
      <c r="B18" s="11"/>
      <c r="C18" s="12" t="s">
        <v>5</v>
      </c>
      <c r="D18" s="13" t="s">
        <v>14</v>
      </c>
      <c r="E18" s="7"/>
    </row>
    <row r="19" spans="1:5" ht="16" customHeight="1" x14ac:dyDescent="0.2">
      <c r="A19" s="5"/>
      <c r="B19" s="9" t="s">
        <v>15</v>
      </c>
      <c r="C19" s="10"/>
      <c r="D19" s="10"/>
      <c r="E19" s="7"/>
    </row>
    <row r="20" spans="1:5" ht="16" customHeight="1" x14ac:dyDescent="0.2">
      <c r="A20" s="5"/>
      <c r="B20" s="11"/>
      <c r="C20" s="12" t="s">
        <v>5</v>
      </c>
      <c r="D20" s="13" t="s">
        <v>16</v>
      </c>
      <c r="E20" s="7"/>
    </row>
    <row r="21" spans="1:5" ht="16" customHeight="1" x14ac:dyDescent="0.2">
      <c r="A21" s="5"/>
      <c r="B21" s="9" t="s">
        <v>17</v>
      </c>
      <c r="C21" s="10"/>
      <c r="D21" s="10"/>
      <c r="E21" s="7"/>
    </row>
    <row r="22" spans="1:5" ht="16" customHeight="1" x14ac:dyDescent="0.2">
      <c r="A22" s="5"/>
      <c r="B22" s="11"/>
      <c r="C22" s="12" t="s">
        <v>5</v>
      </c>
      <c r="D22" s="13" t="s">
        <v>18</v>
      </c>
      <c r="E22" s="7"/>
    </row>
    <row r="23" spans="1:5" ht="16" customHeight="1" x14ac:dyDescent="0.2">
      <c r="A23" s="5"/>
      <c r="B23" s="9" t="s">
        <v>19</v>
      </c>
      <c r="C23" s="10"/>
      <c r="D23" s="10"/>
      <c r="E23" s="7"/>
    </row>
    <row r="24" spans="1:5" ht="16" customHeight="1" x14ac:dyDescent="0.2">
      <c r="A24" s="5"/>
      <c r="B24" s="11"/>
      <c r="C24" s="12" t="s">
        <v>5</v>
      </c>
      <c r="D24" s="13" t="s">
        <v>20</v>
      </c>
      <c r="E24" s="7"/>
    </row>
    <row r="25" spans="1:5" ht="16" customHeight="1" x14ac:dyDescent="0.2">
      <c r="A25" s="5"/>
      <c r="B25" s="9" t="s">
        <v>21</v>
      </c>
      <c r="C25" s="10"/>
      <c r="D25" s="10"/>
      <c r="E25" s="7"/>
    </row>
    <row r="26" spans="1:5" ht="16" customHeight="1" x14ac:dyDescent="0.2">
      <c r="A26" s="14"/>
      <c r="B26" s="15"/>
      <c r="C26" s="16" t="s">
        <v>5</v>
      </c>
      <c r="D26" s="17" t="s">
        <v>22</v>
      </c>
      <c r="E26" s="18"/>
    </row>
  </sheetData>
  <mergeCells count="1">
    <mergeCell ref="B3:D3"/>
  </mergeCells>
  <pageMargins left="0.7" right="0.7" top="0.75" bottom="0.75" header="0.3" footer="0.3"/>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baseColWidth="10" defaultColWidth="10.83203125" defaultRowHeight="13" customHeight="1" x14ac:dyDescent="0.15"/>
  <cols>
    <col min="1" max="1" width="10.83203125" style="80" customWidth="1"/>
    <col min="2" max="2" width="28.1640625" style="80" customWidth="1"/>
    <col min="3" max="3" width="49.5" style="80" customWidth="1"/>
    <col min="4" max="5" width="10.83203125" style="80" customWidth="1"/>
    <col min="6" max="256" width="10.83203125" customWidth="1"/>
  </cols>
  <sheetData>
    <row r="1" spans="1:5" ht="14.25" customHeight="1" x14ac:dyDescent="0.15">
      <c r="A1" s="20" t="s">
        <v>51</v>
      </c>
      <c r="B1" s="20" t="s">
        <v>52</v>
      </c>
      <c r="C1" s="78" t="s">
        <v>293</v>
      </c>
      <c r="D1" s="21"/>
      <c r="E1" s="21"/>
    </row>
    <row r="2" spans="1:5" ht="34" customHeight="1" x14ac:dyDescent="0.15">
      <c r="A2" s="20" t="s">
        <v>64</v>
      </c>
      <c r="B2" s="20" t="s">
        <v>65</v>
      </c>
      <c r="C2" s="81" t="s">
        <v>294</v>
      </c>
      <c r="D2" s="21"/>
      <c r="E2" s="21"/>
    </row>
    <row r="3" spans="1:5" ht="17.25" customHeight="1" x14ac:dyDescent="0.15">
      <c r="A3" s="20" t="s">
        <v>55</v>
      </c>
      <c r="B3" s="20" t="s">
        <v>56</v>
      </c>
      <c r="C3" s="81" t="s">
        <v>295</v>
      </c>
      <c r="D3" s="21"/>
      <c r="E3" s="21"/>
    </row>
    <row r="4" spans="1:5" ht="17.25" customHeight="1" x14ac:dyDescent="0.15">
      <c r="A4" s="20" t="s">
        <v>58</v>
      </c>
      <c r="B4" s="20" t="s">
        <v>59</v>
      </c>
      <c r="C4" s="81" t="s">
        <v>296</v>
      </c>
      <c r="D4" s="21"/>
      <c r="E4" s="21"/>
    </row>
    <row r="5" spans="1:5" ht="34" customHeight="1" x14ac:dyDescent="0.15">
      <c r="A5" s="20" t="s">
        <v>72</v>
      </c>
      <c r="B5" s="20" t="s">
        <v>73</v>
      </c>
      <c r="C5" s="81" t="s">
        <v>297</v>
      </c>
      <c r="D5" s="21"/>
      <c r="E5" s="21"/>
    </row>
    <row r="6" spans="1:5" ht="17.25" customHeight="1" x14ac:dyDescent="0.15">
      <c r="A6" s="20" t="s">
        <v>68</v>
      </c>
      <c r="B6" s="20" t="s">
        <v>69</v>
      </c>
      <c r="C6" s="81" t="s">
        <v>298</v>
      </c>
      <c r="D6" s="21"/>
      <c r="E6" s="21"/>
    </row>
    <row r="7" spans="1:5" ht="17.25" customHeight="1" x14ac:dyDescent="0.15">
      <c r="A7" s="20" t="s">
        <v>74</v>
      </c>
      <c r="B7" s="20" t="s">
        <v>75</v>
      </c>
      <c r="C7" s="81" t="s">
        <v>299</v>
      </c>
      <c r="D7" s="21"/>
      <c r="E7" s="21"/>
    </row>
    <row r="8" spans="1:5" ht="51" customHeight="1" x14ac:dyDescent="0.15">
      <c r="A8" s="20" t="s">
        <v>60</v>
      </c>
      <c r="B8" s="20" t="s">
        <v>61</v>
      </c>
      <c r="C8" s="81" t="s">
        <v>300</v>
      </c>
      <c r="D8" s="21"/>
      <c r="E8" s="21"/>
    </row>
    <row r="9" spans="1:5" ht="34" customHeight="1" x14ac:dyDescent="0.15">
      <c r="A9" s="20" t="s">
        <v>70</v>
      </c>
      <c r="B9" s="20" t="s">
        <v>71</v>
      </c>
      <c r="C9" s="81" t="s">
        <v>301</v>
      </c>
      <c r="D9" s="21"/>
      <c r="E9" s="21"/>
    </row>
    <row r="10" spans="1:5" ht="34" customHeight="1" x14ac:dyDescent="0.15">
      <c r="A10" s="20" t="s">
        <v>76</v>
      </c>
      <c r="B10" s="20" t="s">
        <v>77</v>
      </c>
      <c r="C10" s="81" t="s">
        <v>302</v>
      </c>
      <c r="D10" s="21"/>
      <c r="E10" s="21"/>
    </row>
    <row r="11" spans="1:5" ht="34" customHeight="1" x14ac:dyDescent="0.15">
      <c r="A11" s="20" t="s">
        <v>62</v>
      </c>
      <c r="B11" s="20" t="s">
        <v>63</v>
      </c>
      <c r="C11" s="81" t="s">
        <v>303</v>
      </c>
      <c r="D11" s="21"/>
      <c r="E11" s="21"/>
    </row>
    <row r="12" spans="1:5" ht="34" customHeight="1" x14ac:dyDescent="0.15">
      <c r="A12" s="20" t="s">
        <v>66</v>
      </c>
      <c r="B12" s="20" t="s">
        <v>67</v>
      </c>
      <c r="C12" s="81" t="s">
        <v>304</v>
      </c>
      <c r="D12" s="21"/>
      <c r="E12" s="21"/>
    </row>
    <row r="13" spans="1:5" ht="51" customHeight="1" x14ac:dyDescent="0.15">
      <c r="A13" s="20" t="s">
        <v>78</v>
      </c>
      <c r="B13" s="20" t="s">
        <v>79</v>
      </c>
      <c r="C13" s="81" t="s">
        <v>305</v>
      </c>
      <c r="D13" s="21"/>
      <c r="E13" s="21"/>
    </row>
    <row r="14" spans="1:5" ht="68.25" customHeight="1" x14ac:dyDescent="0.15">
      <c r="A14" s="20" t="s">
        <v>306</v>
      </c>
      <c r="B14" s="20" t="s">
        <v>307</v>
      </c>
      <c r="C14" s="81" t="s">
        <v>308</v>
      </c>
      <c r="D14" s="21"/>
      <c r="E14" s="21"/>
    </row>
    <row r="15" spans="1:5" ht="34" customHeight="1" x14ac:dyDescent="0.15">
      <c r="A15" s="20" t="s">
        <v>80</v>
      </c>
      <c r="B15" s="20" t="s">
        <v>81</v>
      </c>
      <c r="C15" s="81" t="s">
        <v>309</v>
      </c>
      <c r="D15" s="21"/>
      <c r="E15" s="21"/>
    </row>
    <row r="16" spans="1:5" ht="17.25" customHeight="1" x14ac:dyDescent="0.15">
      <c r="A16" s="20" t="s">
        <v>82</v>
      </c>
      <c r="B16" s="20" t="s">
        <v>83</v>
      </c>
      <c r="C16" s="81" t="s">
        <v>310</v>
      </c>
      <c r="D16" s="21"/>
      <c r="E16" s="21"/>
    </row>
    <row r="17" spans="1:5" ht="34" customHeight="1" x14ac:dyDescent="0.15">
      <c r="A17" s="20" t="s">
        <v>84</v>
      </c>
      <c r="B17" s="20" t="s">
        <v>85</v>
      </c>
      <c r="C17" s="81" t="s">
        <v>311</v>
      </c>
      <c r="D17" s="21"/>
      <c r="E17" s="21"/>
    </row>
    <row r="18" spans="1:5" ht="17.25" customHeight="1" x14ac:dyDescent="0.15">
      <c r="A18" s="20" t="s">
        <v>87</v>
      </c>
      <c r="B18" s="20" t="s">
        <v>88</v>
      </c>
      <c r="C18" s="81" t="s">
        <v>312</v>
      </c>
      <c r="D18" s="21"/>
      <c r="E18" s="21"/>
    </row>
    <row r="19" spans="1:5" ht="17.25" customHeight="1" x14ac:dyDescent="0.15">
      <c r="A19" s="20" t="s">
        <v>89</v>
      </c>
      <c r="B19" s="20" t="s">
        <v>90</v>
      </c>
      <c r="C19" s="81" t="s">
        <v>313</v>
      </c>
      <c r="D19" s="21"/>
      <c r="E19" s="21"/>
    </row>
    <row r="20" spans="1:5" ht="17.25" customHeight="1" x14ac:dyDescent="0.15">
      <c r="A20" s="20" t="s">
        <v>314</v>
      </c>
      <c r="B20" s="20" t="s">
        <v>315</v>
      </c>
      <c r="C20" s="81" t="s">
        <v>316</v>
      </c>
      <c r="D20" s="21"/>
      <c r="E20" s="21"/>
    </row>
    <row r="21" spans="1:5" ht="34" customHeight="1" x14ac:dyDescent="0.15">
      <c r="A21" s="20" t="s">
        <v>317</v>
      </c>
      <c r="B21" s="20" t="s">
        <v>318</v>
      </c>
      <c r="C21" s="81" t="s">
        <v>319</v>
      </c>
      <c r="D21" s="21"/>
      <c r="E21" s="21"/>
    </row>
    <row r="22" spans="1:5" ht="34" customHeight="1" x14ac:dyDescent="0.15">
      <c r="A22" s="20" t="s">
        <v>91</v>
      </c>
      <c r="B22" s="20" t="s">
        <v>92</v>
      </c>
      <c r="C22" s="81" t="s">
        <v>320</v>
      </c>
      <c r="D22" s="21"/>
      <c r="E22" s="21"/>
    </row>
    <row r="23" spans="1:5" ht="34" customHeight="1" x14ac:dyDescent="0.15">
      <c r="A23" s="20" t="s">
        <v>93</v>
      </c>
      <c r="B23" s="20" t="s">
        <v>94</v>
      </c>
      <c r="C23" s="81" t="s">
        <v>321</v>
      </c>
      <c r="D23" s="21"/>
      <c r="E23" s="21"/>
    </row>
    <row r="24" spans="1:5" ht="34" customHeight="1" x14ac:dyDescent="0.15">
      <c r="A24" s="20" t="s">
        <v>95</v>
      </c>
      <c r="B24" s="20" t="s">
        <v>96</v>
      </c>
      <c r="C24" s="81" t="s">
        <v>322</v>
      </c>
      <c r="D24" s="21"/>
      <c r="E24" s="21"/>
    </row>
    <row r="25" spans="1:5" ht="51" customHeight="1" x14ac:dyDescent="0.15">
      <c r="A25" s="20" t="s">
        <v>97</v>
      </c>
      <c r="B25" s="20" t="s">
        <v>98</v>
      </c>
      <c r="C25" s="81" t="s">
        <v>323</v>
      </c>
      <c r="D25" s="21"/>
      <c r="E25" s="21"/>
    </row>
    <row r="26" spans="1:5" ht="34" customHeight="1" x14ac:dyDescent="0.15">
      <c r="A26" s="20" t="s">
        <v>99</v>
      </c>
      <c r="B26" s="20" t="s">
        <v>100</v>
      </c>
      <c r="C26" s="81" t="s">
        <v>324</v>
      </c>
      <c r="D26" s="21"/>
      <c r="E26" s="21"/>
    </row>
    <row r="27" spans="1:5" ht="136" customHeight="1" x14ac:dyDescent="0.15">
      <c r="A27" s="20" t="s">
        <v>325</v>
      </c>
      <c r="B27" s="20" t="s">
        <v>326</v>
      </c>
      <c r="C27" s="81" t="s">
        <v>327</v>
      </c>
      <c r="D27" s="21"/>
      <c r="E27" s="21"/>
    </row>
    <row r="28" spans="1:5" ht="17.25" customHeight="1" x14ac:dyDescent="0.15">
      <c r="A28" s="20" t="s">
        <v>101</v>
      </c>
      <c r="B28" s="20" t="s">
        <v>102</v>
      </c>
      <c r="C28" s="81" t="s">
        <v>239</v>
      </c>
      <c r="D28" s="21"/>
      <c r="E28" s="21"/>
    </row>
    <row r="29" spans="1:5" ht="34" customHeight="1" x14ac:dyDescent="0.15">
      <c r="A29" s="20" t="s">
        <v>328</v>
      </c>
      <c r="B29" s="20" t="s">
        <v>329</v>
      </c>
      <c r="C29" s="81" t="s">
        <v>330</v>
      </c>
      <c r="D29" s="21"/>
      <c r="E29" s="21"/>
    </row>
    <row r="30" spans="1:5" ht="17.25" customHeight="1" x14ac:dyDescent="0.15">
      <c r="A30" s="20" t="s">
        <v>103</v>
      </c>
      <c r="B30" s="20" t="s">
        <v>104</v>
      </c>
      <c r="C30" s="81" t="s">
        <v>331</v>
      </c>
      <c r="D30" s="21"/>
      <c r="E30" s="21"/>
    </row>
    <row r="31" spans="1:5" ht="17.25" customHeight="1" x14ac:dyDescent="0.15">
      <c r="A31" s="20" t="s">
        <v>105</v>
      </c>
      <c r="B31" s="20" t="s">
        <v>106</v>
      </c>
      <c r="C31" s="81" t="s">
        <v>332</v>
      </c>
      <c r="D31" s="21"/>
      <c r="E31" s="21"/>
    </row>
    <row r="32" spans="1:5" ht="34" customHeight="1" x14ac:dyDescent="0.15">
      <c r="A32" s="20" t="s">
        <v>107</v>
      </c>
      <c r="B32" s="20" t="s">
        <v>108</v>
      </c>
      <c r="C32" s="81" t="s">
        <v>333</v>
      </c>
      <c r="D32" s="21"/>
      <c r="E32" s="21"/>
    </row>
    <row r="33" spans="1:5" ht="17.25" customHeight="1" x14ac:dyDescent="0.15">
      <c r="A33" s="20" t="s">
        <v>334</v>
      </c>
      <c r="B33" s="20" t="s">
        <v>335</v>
      </c>
      <c r="C33" s="81" t="s">
        <v>336</v>
      </c>
      <c r="D33" s="21"/>
      <c r="E33" s="21"/>
    </row>
    <row r="34" spans="1:5" ht="34" customHeight="1" x14ac:dyDescent="0.15">
      <c r="A34" s="20" t="s">
        <v>109</v>
      </c>
      <c r="B34" s="20" t="s">
        <v>110</v>
      </c>
      <c r="C34" s="81" t="s">
        <v>337</v>
      </c>
      <c r="D34" s="21"/>
      <c r="E34" s="21"/>
    </row>
    <row r="35" spans="1:5" ht="51" customHeight="1" x14ac:dyDescent="0.15">
      <c r="A35" s="20" t="s">
        <v>116</v>
      </c>
      <c r="B35" s="20" t="s">
        <v>117</v>
      </c>
      <c r="C35" s="81" t="s">
        <v>338</v>
      </c>
      <c r="D35" s="21"/>
      <c r="E35" s="21"/>
    </row>
    <row r="36" spans="1:5" ht="34" customHeight="1" x14ac:dyDescent="0.15">
      <c r="A36" s="20" t="s">
        <v>111</v>
      </c>
      <c r="B36" s="20" t="s">
        <v>112</v>
      </c>
      <c r="C36" s="81" t="s">
        <v>339</v>
      </c>
      <c r="D36" s="21"/>
      <c r="E36" s="21"/>
    </row>
    <row r="37" spans="1:5" ht="34" customHeight="1" x14ac:dyDescent="0.15">
      <c r="A37" s="20" t="s">
        <v>114</v>
      </c>
      <c r="B37" s="20" t="s">
        <v>115</v>
      </c>
      <c r="C37" s="81" t="s">
        <v>340</v>
      </c>
      <c r="D37" s="21"/>
      <c r="E37" s="21"/>
    </row>
    <row r="38" spans="1:5" ht="34" customHeight="1" x14ac:dyDescent="0.15">
      <c r="A38" s="20" t="s">
        <v>341</v>
      </c>
      <c r="B38" s="20" t="s">
        <v>342</v>
      </c>
      <c r="C38" s="81" t="s">
        <v>343</v>
      </c>
      <c r="D38" s="21"/>
      <c r="E38" s="21"/>
    </row>
    <row r="39" spans="1:5" ht="34" customHeight="1" x14ac:dyDescent="0.15">
      <c r="A39" s="20" t="s">
        <v>118</v>
      </c>
      <c r="B39" s="20" t="s">
        <v>119</v>
      </c>
      <c r="C39" s="81" t="s">
        <v>344</v>
      </c>
      <c r="D39" s="21"/>
      <c r="E39" s="21"/>
    </row>
    <row r="40" spans="1:5" ht="34" customHeight="1" x14ac:dyDescent="0.15">
      <c r="A40" s="20" t="s">
        <v>120</v>
      </c>
      <c r="B40" s="20" t="s">
        <v>121</v>
      </c>
      <c r="C40" s="81" t="s">
        <v>345</v>
      </c>
      <c r="D40" s="21"/>
      <c r="E40" s="21"/>
    </row>
    <row r="41" spans="1:5" ht="34" customHeight="1" x14ac:dyDescent="0.15">
      <c r="A41" s="20" t="s">
        <v>346</v>
      </c>
      <c r="B41" s="20" t="s">
        <v>347</v>
      </c>
      <c r="C41" s="81" t="s">
        <v>348</v>
      </c>
      <c r="D41" s="21"/>
      <c r="E41" s="21"/>
    </row>
    <row r="42" spans="1:5" ht="34" customHeight="1" x14ac:dyDescent="0.15">
      <c r="A42" s="20" t="s">
        <v>349</v>
      </c>
      <c r="B42" s="20" t="s">
        <v>350</v>
      </c>
      <c r="C42" s="81" t="s">
        <v>351</v>
      </c>
      <c r="D42" s="21"/>
      <c r="E42" s="21"/>
    </row>
    <row r="43" spans="1:5" ht="34" customHeight="1" x14ac:dyDescent="0.15">
      <c r="A43" s="20" t="s">
        <v>352</v>
      </c>
      <c r="B43" s="20" t="s">
        <v>353</v>
      </c>
      <c r="C43" s="81" t="s">
        <v>354</v>
      </c>
      <c r="D43" s="21"/>
      <c r="E43" s="21"/>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baseColWidth="10" defaultColWidth="11" defaultRowHeight="14.25" customHeight="1" x14ac:dyDescent="0.15"/>
  <cols>
    <col min="1" max="1" width="7.83203125" style="19" customWidth="1"/>
    <col min="2" max="3" width="10.83203125" style="19" customWidth="1"/>
    <col min="4" max="5" width="20.5" style="19" customWidth="1"/>
    <col min="6" max="256" width="11" customWidth="1"/>
  </cols>
  <sheetData>
    <row r="1" spans="1:5" ht="15" customHeight="1" x14ac:dyDescent="0.15">
      <c r="A1" s="20" t="s">
        <v>23</v>
      </c>
      <c r="B1" s="20" t="s">
        <v>24</v>
      </c>
      <c r="C1" s="20" t="s">
        <v>25</v>
      </c>
      <c r="D1" s="20" t="s">
        <v>26</v>
      </c>
      <c r="E1" s="20" t="s">
        <v>27</v>
      </c>
    </row>
    <row r="2" spans="1:5" ht="15" customHeight="1" x14ac:dyDescent="0.15">
      <c r="A2" s="21"/>
      <c r="B2" s="21"/>
      <c r="C2" s="21"/>
      <c r="D2" s="21"/>
      <c r="E2" s="21"/>
    </row>
    <row r="3" spans="1:5" ht="15" customHeight="1" x14ac:dyDescent="0.15">
      <c r="A3" s="20" t="s">
        <v>28</v>
      </c>
      <c r="B3" s="20" t="s">
        <v>29</v>
      </c>
      <c r="C3" s="20" t="s">
        <v>30</v>
      </c>
      <c r="D3" s="20" t="s">
        <v>31</v>
      </c>
      <c r="E3" s="20" t="s">
        <v>32</v>
      </c>
    </row>
    <row r="4" spans="1:5" ht="15" customHeight="1" x14ac:dyDescent="0.15">
      <c r="A4" s="20" t="s">
        <v>33</v>
      </c>
      <c r="B4" s="20" t="s">
        <v>34</v>
      </c>
      <c r="C4" s="20" t="s">
        <v>35</v>
      </c>
      <c r="D4" s="20" t="s">
        <v>36</v>
      </c>
      <c r="E4" s="20" t="s">
        <v>37</v>
      </c>
    </row>
    <row r="5" spans="1:5" ht="15" customHeight="1" x14ac:dyDescent="0.15">
      <c r="A5" s="20" t="s">
        <v>38</v>
      </c>
      <c r="B5" s="20" t="s">
        <v>39</v>
      </c>
      <c r="C5" s="20" t="s">
        <v>40</v>
      </c>
      <c r="D5" s="20" t="s">
        <v>41</v>
      </c>
      <c r="E5" s="20" t="s">
        <v>42</v>
      </c>
    </row>
    <row r="6" spans="1:5" ht="15" customHeight="1" x14ac:dyDescent="0.15">
      <c r="A6" s="20" t="s">
        <v>43</v>
      </c>
      <c r="B6" s="20" t="s">
        <v>44</v>
      </c>
      <c r="C6" s="20" t="s">
        <v>45</v>
      </c>
      <c r="D6" s="20" t="s">
        <v>46</v>
      </c>
      <c r="E6" s="20" t="s">
        <v>47</v>
      </c>
    </row>
    <row r="7" spans="1:5" ht="15" customHeight="1" x14ac:dyDescent="0.15">
      <c r="A7" s="21"/>
      <c r="B7" s="21"/>
      <c r="C7" s="21"/>
      <c r="D7" s="21"/>
      <c r="E7" s="21"/>
    </row>
    <row r="8" spans="1:5" ht="15" customHeight="1" x14ac:dyDescent="0.15">
      <c r="A8" s="21"/>
      <c r="B8" s="21"/>
      <c r="C8" s="21"/>
      <c r="D8" s="21"/>
      <c r="E8" s="21"/>
    </row>
    <row r="9" spans="1:5" ht="15" customHeight="1" x14ac:dyDescent="0.15">
      <c r="A9" s="21"/>
      <c r="B9" s="21"/>
      <c r="C9" s="21"/>
      <c r="D9" s="22" t="s">
        <v>48</v>
      </c>
      <c r="E9" s="20" t="s">
        <v>49</v>
      </c>
    </row>
    <row r="10" spans="1:5" ht="15" customHeight="1" x14ac:dyDescent="0.15">
      <c r="A10" s="21"/>
      <c r="B10" s="21"/>
      <c r="C10" s="21"/>
      <c r="D10" s="21"/>
      <c r="E10" s="21"/>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tabSelected="1" workbookViewId="0">
      <selection activeCell="A32" activeCellId="7" sqref="A16 A21 A23 A29 A30 A31 A32 A32"/>
    </sheetView>
  </sheetViews>
  <sheetFormatPr baseColWidth="10" defaultColWidth="11" defaultRowHeight="14.25" customHeight="1" x14ac:dyDescent="0.15"/>
  <cols>
    <col min="1" max="1" width="8.1640625" style="23" customWidth="1"/>
    <col min="2" max="2" width="7.83203125" style="23" customWidth="1"/>
    <col min="3" max="3" width="25.1640625" style="23" customWidth="1"/>
    <col min="4" max="4" width="6.83203125" style="23" customWidth="1"/>
    <col min="5" max="5" width="7.83203125" style="23" customWidth="1"/>
    <col min="6" max="256" width="11" customWidth="1"/>
  </cols>
  <sheetData>
    <row r="1" spans="1:5" ht="15" customHeight="1" x14ac:dyDescent="0.15">
      <c r="A1" s="20" t="s">
        <v>50</v>
      </c>
      <c r="B1" s="20" t="s">
        <v>51</v>
      </c>
      <c r="C1" s="20" t="s">
        <v>52</v>
      </c>
      <c r="D1" s="20" t="s">
        <v>53</v>
      </c>
      <c r="E1" s="20" t="s">
        <v>54</v>
      </c>
    </row>
    <row r="2" spans="1:5" ht="15" customHeight="1" x14ac:dyDescent="0.15">
      <c r="A2" s="24">
        <v>1</v>
      </c>
      <c r="B2" s="20" t="s">
        <v>55</v>
      </c>
      <c r="C2" s="20" t="s">
        <v>56</v>
      </c>
      <c r="D2" s="20" t="s">
        <v>43</v>
      </c>
      <c r="E2" s="20" t="s">
        <v>57</v>
      </c>
    </row>
    <row r="3" spans="1:5" ht="15" customHeight="1" x14ac:dyDescent="0.15">
      <c r="A3" s="24">
        <v>1</v>
      </c>
      <c r="B3" s="20" t="s">
        <v>58</v>
      </c>
      <c r="C3" s="20" t="s">
        <v>59</v>
      </c>
      <c r="D3" s="20" t="s">
        <v>43</v>
      </c>
      <c r="E3" s="20" t="s">
        <v>57</v>
      </c>
    </row>
    <row r="4" spans="1:5" ht="15" customHeight="1" x14ac:dyDescent="0.15">
      <c r="A4" s="24">
        <v>1</v>
      </c>
      <c r="B4" s="20" t="s">
        <v>60</v>
      </c>
      <c r="C4" s="20" t="s">
        <v>61</v>
      </c>
      <c r="D4" s="20" t="s">
        <v>33</v>
      </c>
      <c r="E4" s="20" t="s">
        <v>57</v>
      </c>
    </row>
    <row r="5" spans="1:5" ht="15" customHeight="1" x14ac:dyDescent="0.15">
      <c r="A5" s="24">
        <v>1</v>
      </c>
      <c r="B5" s="20" t="s">
        <v>62</v>
      </c>
      <c r="C5" s="20" t="s">
        <v>63</v>
      </c>
      <c r="D5" s="20" t="s">
        <v>33</v>
      </c>
      <c r="E5" s="20" t="s">
        <v>57</v>
      </c>
    </row>
    <row r="6" spans="1:5" ht="15" customHeight="1" x14ac:dyDescent="0.15">
      <c r="A6" s="24">
        <v>1</v>
      </c>
      <c r="B6" s="20" t="s">
        <v>64</v>
      </c>
      <c r="C6" s="20" t="s">
        <v>65</v>
      </c>
      <c r="D6" s="20" t="s">
        <v>38</v>
      </c>
      <c r="E6" s="20" t="s">
        <v>57</v>
      </c>
    </row>
    <row r="7" spans="1:5" ht="15" customHeight="1" x14ac:dyDescent="0.15">
      <c r="A7" s="24">
        <v>1</v>
      </c>
      <c r="B7" s="20" t="s">
        <v>66</v>
      </c>
      <c r="C7" s="20" t="s">
        <v>67</v>
      </c>
      <c r="D7" s="20" t="s">
        <v>38</v>
      </c>
      <c r="E7" s="20" t="s">
        <v>57</v>
      </c>
    </row>
    <row r="8" spans="1:5" ht="15" customHeight="1" x14ac:dyDescent="0.15">
      <c r="A8" s="24">
        <v>1</v>
      </c>
      <c r="B8" s="20" t="s">
        <v>68</v>
      </c>
      <c r="C8" s="20" t="s">
        <v>69</v>
      </c>
      <c r="D8" s="20" t="s">
        <v>28</v>
      </c>
      <c r="E8" s="20" t="s">
        <v>57</v>
      </c>
    </row>
    <row r="9" spans="1:5" ht="15" customHeight="1" x14ac:dyDescent="0.15">
      <c r="A9" s="24">
        <v>1</v>
      </c>
      <c r="B9" s="20" t="s">
        <v>70</v>
      </c>
      <c r="C9" s="20" t="s">
        <v>71</v>
      </c>
      <c r="D9" s="20" t="s">
        <v>28</v>
      </c>
      <c r="E9" s="20" t="s">
        <v>57</v>
      </c>
    </row>
    <row r="10" spans="1:5" ht="15" customHeight="1" x14ac:dyDescent="0.15">
      <c r="A10" s="24">
        <v>2</v>
      </c>
      <c r="B10" s="20" t="s">
        <v>72</v>
      </c>
      <c r="C10" s="20" t="s">
        <v>73</v>
      </c>
      <c r="D10" s="20" t="s">
        <v>28</v>
      </c>
      <c r="E10" s="20" t="s">
        <v>57</v>
      </c>
    </row>
    <row r="11" spans="1:5" ht="15" customHeight="1" x14ac:dyDescent="0.15">
      <c r="A11" s="24">
        <v>3</v>
      </c>
      <c r="B11" s="20" t="s">
        <v>74</v>
      </c>
      <c r="C11" s="20" t="s">
        <v>75</v>
      </c>
      <c r="D11" s="20" t="s">
        <v>33</v>
      </c>
      <c r="E11" s="20" t="s">
        <v>57</v>
      </c>
    </row>
    <row r="12" spans="1:5" ht="15" customHeight="1" x14ac:dyDescent="0.15">
      <c r="A12" s="24">
        <v>3</v>
      </c>
      <c r="B12" s="20" t="s">
        <v>76</v>
      </c>
      <c r="C12" s="20" t="s">
        <v>77</v>
      </c>
      <c r="D12" s="20" t="s">
        <v>28</v>
      </c>
      <c r="E12" s="20" t="s">
        <v>57</v>
      </c>
    </row>
    <row r="13" spans="1:5" ht="15" customHeight="1" x14ac:dyDescent="0.15">
      <c r="A13" s="24">
        <v>2</v>
      </c>
      <c r="B13" s="20" t="s">
        <v>78</v>
      </c>
      <c r="C13" s="20" t="s">
        <v>79</v>
      </c>
      <c r="D13" s="20" t="s">
        <v>33</v>
      </c>
      <c r="E13" s="20" t="s">
        <v>57</v>
      </c>
    </row>
    <row r="14" spans="1:5" ht="15" customHeight="1" x14ac:dyDescent="0.15">
      <c r="A14" s="24">
        <v>3</v>
      </c>
      <c r="B14" s="20" t="s">
        <v>80</v>
      </c>
      <c r="C14" s="20" t="s">
        <v>81</v>
      </c>
      <c r="D14" s="20" t="s">
        <v>33</v>
      </c>
      <c r="E14" s="20" t="s">
        <v>57</v>
      </c>
    </row>
    <row r="15" spans="1:5" ht="15" customHeight="1" x14ac:dyDescent="0.15">
      <c r="A15" s="24">
        <v>2</v>
      </c>
      <c r="B15" s="20" t="s">
        <v>82</v>
      </c>
      <c r="C15" s="20" t="s">
        <v>83</v>
      </c>
      <c r="D15" s="20" t="s">
        <v>28</v>
      </c>
      <c r="E15" s="20" t="s">
        <v>57</v>
      </c>
    </row>
    <row r="16" spans="1:5" ht="15" customHeight="1" x14ac:dyDescent="0.15">
      <c r="A16" s="24">
        <v>4</v>
      </c>
      <c r="B16" s="20" t="s">
        <v>84</v>
      </c>
      <c r="C16" s="20" t="s">
        <v>85</v>
      </c>
      <c r="D16" s="20" t="s">
        <v>33</v>
      </c>
      <c r="E16" s="20" t="s">
        <v>57</v>
      </c>
    </row>
    <row r="17" spans="1:5" ht="15" customHeight="1" x14ac:dyDescent="0.15">
      <c r="A17" s="24">
        <v>2</v>
      </c>
      <c r="B17" s="20" t="s">
        <v>87</v>
      </c>
      <c r="C17" s="20" t="s">
        <v>88</v>
      </c>
      <c r="D17" s="20" t="s">
        <v>33</v>
      </c>
      <c r="E17" s="20" t="s">
        <v>57</v>
      </c>
    </row>
    <row r="18" spans="1:5" ht="15" customHeight="1" x14ac:dyDescent="0.15">
      <c r="A18" s="24">
        <v>2</v>
      </c>
      <c r="B18" s="20" t="s">
        <v>89</v>
      </c>
      <c r="C18" s="20" t="s">
        <v>90</v>
      </c>
      <c r="D18" s="20" t="s">
        <v>38</v>
      </c>
      <c r="E18" s="20" t="s">
        <v>57</v>
      </c>
    </row>
    <row r="19" spans="1:5" ht="15" customHeight="1" x14ac:dyDescent="0.15">
      <c r="A19" s="24">
        <v>2</v>
      </c>
      <c r="B19" s="20" t="s">
        <v>91</v>
      </c>
      <c r="C19" s="20" t="s">
        <v>92</v>
      </c>
      <c r="D19" s="20" t="s">
        <v>43</v>
      </c>
      <c r="E19" s="20" t="s">
        <v>57</v>
      </c>
    </row>
    <row r="20" spans="1:5" ht="15" customHeight="1" x14ac:dyDescent="0.15">
      <c r="A20" s="24">
        <v>2</v>
      </c>
      <c r="B20" s="20" t="s">
        <v>93</v>
      </c>
      <c r="C20" s="20" t="s">
        <v>94</v>
      </c>
      <c r="D20" s="20" t="s">
        <v>43</v>
      </c>
      <c r="E20" s="20" t="s">
        <v>57</v>
      </c>
    </row>
    <row r="21" spans="1:5" ht="15" customHeight="1" x14ac:dyDescent="0.15">
      <c r="A21" s="24">
        <v>4</v>
      </c>
      <c r="B21" s="20" t="s">
        <v>95</v>
      </c>
      <c r="C21" s="20" t="s">
        <v>96</v>
      </c>
      <c r="D21" s="20" t="s">
        <v>33</v>
      </c>
      <c r="E21" s="20" t="s">
        <v>57</v>
      </c>
    </row>
    <row r="22" spans="1:5" ht="15" customHeight="1" x14ac:dyDescent="0.15">
      <c r="A22" s="24">
        <v>3</v>
      </c>
      <c r="B22" s="20" t="s">
        <v>97</v>
      </c>
      <c r="C22" s="20" t="s">
        <v>98</v>
      </c>
      <c r="D22" s="20" t="s">
        <v>28</v>
      </c>
      <c r="E22" s="20" t="s">
        <v>57</v>
      </c>
    </row>
    <row r="23" spans="1:5" ht="15" customHeight="1" x14ac:dyDescent="0.15">
      <c r="A23" s="24">
        <v>4</v>
      </c>
      <c r="B23" s="20" t="s">
        <v>99</v>
      </c>
      <c r="C23" s="20" t="s">
        <v>100</v>
      </c>
      <c r="D23" s="20" t="s">
        <v>43</v>
      </c>
      <c r="E23" s="20" t="s">
        <v>57</v>
      </c>
    </row>
    <row r="24" spans="1:5" ht="15" customHeight="1" x14ac:dyDescent="0.15">
      <c r="A24" s="24">
        <v>3</v>
      </c>
      <c r="B24" s="20" t="s">
        <v>101</v>
      </c>
      <c r="C24" s="20" t="s">
        <v>102</v>
      </c>
      <c r="D24" s="20" t="s">
        <v>43</v>
      </c>
      <c r="E24" s="20" t="s">
        <v>57</v>
      </c>
    </row>
    <row r="25" spans="1:5" ht="15" customHeight="1" x14ac:dyDescent="0.15">
      <c r="A25" s="24">
        <v>2</v>
      </c>
      <c r="B25" s="20" t="s">
        <v>103</v>
      </c>
      <c r="C25" s="20" t="s">
        <v>104</v>
      </c>
      <c r="D25" s="20" t="s">
        <v>38</v>
      </c>
      <c r="E25" s="20" t="s">
        <v>57</v>
      </c>
    </row>
    <row r="26" spans="1:5" ht="15" customHeight="1" x14ac:dyDescent="0.15">
      <c r="A26" s="24">
        <v>3</v>
      </c>
      <c r="B26" s="20" t="s">
        <v>105</v>
      </c>
      <c r="C26" s="20" t="s">
        <v>106</v>
      </c>
      <c r="D26" s="20" t="s">
        <v>43</v>
      </c>
      <c r="E26" s="20" t="s">
        <v>57</v>
      </c>
    </row>
    <row r="27" spans="1:5" ht="15" customHeight="1" x14ac:dyDescent="0.15">
      <c r="A27" s="24">
        <v>3</v>
      </c>
      <c r="B27" s="20" t="s">
        <v>107</v>
      </c>
      <c r="C27" s="20" t="s">
        <v>108</v>
      </c>
      <c r="D27" s="20" t="s">
        <v>38</v>
      </c>
      <c r="E27" s="20" t="s">
        <v>57</v>
      </c>
    </row>
    <row r="28" spans="1:5" ht="14.25" customHeight="1" x14ac:dyDescent="0.15">
      <c r="A28" s="24">
        <v>3</v>
      </c>
      <c r="B28" s="20" t="s">
        <v>109</v>
      </c>
      <c r="C28" s="20" t="s">
        <v>110</v>
      </c>
      <c r="D28" s="25" t="s">
        <v>38</v>
      </c>
      <c r="E28" s="26" t="s">
        <v>57</v>
      </c>
    </row>
    <row r="29" spans="1:5" ht="21" customHeight="1" x14ac:dyDescent="0.15">
      <c r="A29" s="27">
        <v>4</v>
      </c>
      <c r="B29" s="20" t="s">
        <v>111</v>
      </c>
      <c r="C29" s="20" t="s">
        <v>112</v>
      </c>
      <c r="D29" s="25" t="s">
        <v>113</v>
      </c>
      <c r="E29" s="26" t="s">
        <v>57</v>
      </c>
    </row>
    <row r="30" spans="1:5" ht="15.75" customHeight="1" x14ac:dyDescent="0.15">
      <c r="A30" s="27">
        <v>4</v>
      </c>
      <c r="B30" s="20" t="s">
        <v>114</v>
      </c>
      <c r="C30" s="20" t="s">
        <v>115</v>
      </c>
      <c r="D30" s="25" t="s">
        <v>28</v>
      </c>
      <c r="E30" s="26" t="s">
        <v>57</v>
      </c>
    </row>
    <row r="31" spans="1:5" ht="14.25" customHeight="1" x14ac:dyDescent="0.15">
      <c r="A31" s="28">
        <v>4</v>
      </c>
      <c r="B31" s="20" t="s">
        <v>116</v>
      </c>
      <c r="C31" s="20" t="s">
        <v>117</v>
      </c>
      <c r="D31" s="29" t="s">
        <v>38</v>
      </c>
      <c r="E31" s="30" t="s">
        <v>57</v>
      </c>
    </row>
    <row r="32" spans="1:5" ht="14.25" customHeight="1" x14ac:dyDescent="0.15">
      <c r="A32" s="31">
        <v>4</v>
      </c>
      <c r="B32" s="20" t="s">
        <v>118</v>
      </c>
      <c r="C32" s="20" t="s">
        <v>119</v>
      </c>
      <c r="D32" s="32" t="s">
        <v>38</v>
      </c>
      <c r="E32" s="33" t="s">
        <v>57</v>
      </c>
    </row>
    <row r="33" spans="1:5" ht="14.25" customHeight="1" x14ac:dyDescent="0.15">
      <c r="A33" s="34">
        <v>4</v>
      </c>
      <c r="B33" s="20" t="s">
        <v>120</v>
      </c>
      <c r="C33" s="20" t="s">
        <v>121</v>
      </c>
      <c r="D33" s="35" t="s">
        <v>43</v>
      </c>
      <c r="E33" s="36" t="s">
        <v>57</v>
      </c>
    </row>
  </sheetData>
  <pageMargins left="0.75" right="0.75" top="1" bottom="1" header="0.5" footer="0.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heetViews>
  <sheetFormatPr baseColWidth="10" defaultColWidth="10.83203125" defaultRowHeight="13" customHeight="1" x14ac:dyDescent="0.15"/>
  <cols>
    <col min="1" max="1" width="10.83203125" style="37" customWidth="1"/>
    <col min="2" max="2" width="9.5" style="37" customWidth="1"/>
    <col min="3" max="3" width="15.83203125" style="37" customWidth="1"/>
    <col min="4" max="4" width="12.1640625" style="37" customWidth="1"/>
    <col min="5" max="5" width="6.83203125" style="37" customWidth="1"/>
    <col min="6" max="6" width="12.5" style="37" customWidth="1"/>
    <col min="7" max="8" width="10.83203125" style="37" customWidth="1"/>
    <col min="9" max="256" width="10.83203125" customWidth="1"/>
  </cols>
  <sheetData>
    <row r="1" spans="1:8" ht="13" customHeight="1" x14ac:dyDescent="0.15">
      <c r="A1" s="20" t="s">
        <v>122</v>
      </c>
      <c r="B1" s="21"/>
      <c r="C1" s="21"/>
      <c r="D1" s="21"/>
      <c r="E1" s="21"/>
      <c r="F1" s="21"/>
      <c r="G1" s="21"/>
      <c r="H1" s="21"/>
    </row>
    <row r="2" spans="1:8" ht="13" customHeight="1" x14ac:dyDescent="0.15">
      <c r="A2" s="20" t="s">
        <v>123</v>
      </c>
      <c r="B2" s="21"/>
      <c r="C2" s="21"/>
      <c r="D2" s="21"/>
      <c r="E2" s="21"/>
      <c r="F2" s="21"/>
      <c r="G2" s="21"/>
      <c r="H2" s="21"/>
    </row>
    <row r="3" spans="1:8" ht="13" customHeight="1" x14ac:dyDescent="0.15">
      <c r="A3" s="20" t="s">
        <v>124</v>
      </c>
      <c r="B3" s="21"/>
      <c r="C3" s="21"/>
      <c r="D3" s="21"/>
      <c r="E3" s="21"/>
      <c r="F3" s="21"/>
      <c r="G3" s="21"/>
      <c r="H3" s="21"/>
    </row>
    <row r="4" spans="1:8" ht="13" customHeight="1" x14ac:dyDescent="0.15">
      <c r="A4" s="21"/>
      <c r="B4" s="21"/>
      <c r="C4" s="21"/>
      <c r="D4" s="21"/>
      <c r="E4" s="21"/>
      <c r="F4" s="21"/>
      <c r="G4" s="21"/>
      <c r="H4" s="21"/>
    </row>
    <row r="5" spans="1:8" ht="13" customHeight="1" x14ac:dyDescent="0.15">
      <c r="A5" s="20" t="s">
        <v>125</v>
      </c>
      <c r="B5" s="21"/>
      <c r="C5" s="21"/>
      <c r="D5" s="21"/>
      <c r="E5" s="21"/>
      <c r="F5" s="21"/>
      <c r="G5" s="21"/>
      <c r="H5" s="21"/>
    </row>
    <row r="6" spans="1:8" ht="13" customHeight="1" x14ac:dyDescent="0.15">
      <c r="A6" s="20" t="s">
        <v>126</v>
      </c>
      <c r="B6" s="21"/>
      <c r="C6" s="21"/>
      <c r="D6" s="21"/>
      <c r="E6" s="21"/>
      <c r="F6" s="21"/>
      <c r="G6" s="21"/>
      <c r="H6" s="21"/>
    </row>
    <row r="7" spans="1:8" ht="13" customHeight="1" x14ac:dyDescent="0.15">
      <c r="A7" s="21"/>
      <c r="B7" s="21"/>
      <c r="C7" s="21"/>
      <c r="D7" s="21"/>
      <c r="E7" s="21"/>
      <c r="F7" s="21"/>
      <c r="G7" s="21"/>
      <c r="H7" s="21"/>
    </row>
    <row r="8" spans="1:8" ht="13" customHeight="1" x14ac:dyDescent="0.15">
      <c r="A8" s="20" t="s">
        <v>127</v>
      </c>
      <c r="B8" s="21"/>
      <c r="C8" s="21"/>
      <c r="D8" s="21"/>
      <c r="E8" s="21"/>
      <c r="F8" s="21"/>
      <c r="G8" s="21"/>
      <c r="H8" s="21"/>
    </row>
    <row r="9" spans="1:8" ht="13" customHeight="1" x14ac:dyDescent="0.15">
      <c r="A9" s="21"/>
      <c r="B9" s="21"/>
      <c r="C9" s="21"/>
      <c r="D9" s="21"/>
      <c r="E9" s="21"/>
      <c r="F9" s="21"/>
      <c r="G9" s="21"/>
      <c r="H9" s="21"/>
    </row>
    <row r="10" spans="1:8" ht="13" customHeight="1" x14ac:dyDescent="0.15">
      <c r="A10" s="21"/>
      <c r="B10" s="21"/>
      <c r="C10" s="21"/>
      <c r="D10" s="21"/>
      <c r="E10" s="21"/>
      <c r="F10" s="21"/>
      <c r="G10" s="21"/>
      <c r="H10" s="21"/>
    </row>
    <row r="11" spans="1:8" ht="13" customHeight="1" x14ac:dyDescent="0.15">
      <c r="A11" s="21"/>
      <c r="B11" s="21"/>
      <c r="C11" s="21"/>
      <c r="D11" s="21"/>
      <c r="E11" s="21"/>
      <c r="F11" s="21"/>
      <c r="G11" s="21"/>
      <c r="H11" s="21"/>
    </row>
    <row r="12" spans="1:8" ht="13" customHeight="1" x14ac:dyDescent="0.15">
      <c r="A12" s="21"/>
      <c r="B12" s="21"/>
      <c r="C12" s="21"/>
      <c r="D12" s="21"/>
      <c r="E12" s="21"/>
      <c r="F12" s="21"/>
      <c r="G12" s="21"/>
      <c r="H12" s="21"/>
    </row>
    <row r="13" spans="1:8" ht="13" customHeight="1" x14ac:dyDescent="0.15">
      <c r="A13" s="21"/>
      <c r="B13" s="21"/>
      <c r="C13" s="21"/>
      <c r="D13" s="21"/>
      <c r="E13" s="21"/>
      <c r="F13" s="21"/>
      <c r="G13" s="21"/>
      <c r="H13" s="21"/>
    </row>
    <row r="14" spans="1:8" ht="13" customHeight="1" x14ac:dyDescent="0.15">
      <c r="A14" s="20" t="s">
        <v>50</v>
      </c>
      <c r="B14" s="20" t="s">
        <v>128</v>
      </c>
      <c r="C14" s="38" t="s">
        <v>129</v>
      </c>
      <c r="D14" s="20" t="s">
        <v>130</v>
      </c>
      <c r="E14" s="38" t="s">
        <v>131</v>
      </c>
      <c r="F14" s="38" t="s">
        <v>132</v>
      </c>
      <c r="G14" s="20" t="s">
        <v>133</v>
      </c>
      <c r="H14" s="21"/>
    </row>
    <row r="15" spans="1:8" ht="13" customHeight="1" x14ac:dyDescent="0.15">
      <c r="A15" s="20" t="s">
        <v>134</v>
      </c>
      <c r="B15" s="39">
        <v>42046</v>
      </c>
      <c r="C15" s="40">
        <v>24</v>
      </c>
      <c r="D15" s="41"/>
      <c r="E15" s="40">
        <v>0</v>
      </c>
      <c r="F15" s="42"/>
      <c r="G15" s="43"/>
      <c r="H15" s="21"/>
    </row>
    <row r="16" spans="1:8" ht="13" customHeight="1" x14ac:dyDescent="0.15">
      <c r="A16" s="20" t="s">
        <v>135</v>
      </c>
      <c r="B16" s="39">
        <v>42060</v>
      </c>
      <c r="C16" s="40">
        <v>18</v>
      </c>
      <c r="D16" s="44">
        <f>C15-C16</f>
        <v>6</v>
      </c>
      <c r="E16" s="40">
        <v>250</v>
      </c>
      <c r="F16" s="40">
        <v>120</v>
      </c>
      <c r="G16" s="43">
        <f>(E16-E15)/F16*60</f>
        <v>125.00000000000001</v>
      </c>
      <c r="H16" s="21"/>
    </row>
    <row r="17" spans="1:8" ht="13" customHeight="1" x14ac:dyDescent="0.15">
      <c r="A17" s="20" t="s">
        <v>136</v>
      </c>
      <c r="B17" s="39">
        <v>42087</v>
      </c>
      <c r="C17" s="40">
        <v>12</v>
      </c>
      <c r="D17" s="44">
        <f>C16-C17</f>
        <v>6</v>
      </c>
      <c r="E17" s="40">
        <v>480</v>
      </c>
      <c r="F17" s="45">
        <v>135</v>
      </c>
      <c r="G17" s="43">
        <f>(E17-E16)/F17*60</f>
        <v>102.22222222222223</v>
      </c>
      <c r="H17" s="21"/>
    </row>
    <row r="18" spans="1:8" ht="13" customHeight="1" x14ac:dyDescent="0.15">
      <c r="A18" s="20" t="s">
        <v>137</v>
      </c>
      <c r="B18" s="39">
        <v>42101</v>
      </c>
      <c r="C18" s="40">
        <v>6</v>
      </c>
      <c r="D18" s="44">
        <f>C17-C18</f>
        <v>6</v>
      </c>
      <c r="E18" s="40">
        <v>740</v>
      </c>
      <c r="F18" s="45">
        <v>160</v>
      </c>
      <c r="G18" s="43">
        <f>(E18-E17)/F18*60</f>
        <v>97.5</v>
      </c>
      <c r="H18" s="21"/>
    </row>
    <row r="19" spans="1:8" ht="13" customHeight="1" x14ac:dyDescent="0.15">
      <c r="A19" s="20" t="s">
        <v>138</v>
      </c>
      <c r="B19" s="39"/>
      <c r="C19" s="40">
        <v>0</v>
      </c>
      <c r="D19" s="44">
        <f>C18-C19</f>
        <v>6</v>
      </c>
      <c r="E19" s="40">
        <v>1100</v>
      </c>
      <c r="F19" s="45">
        <v>145</v>
      </c>
      <c r="G19" s="43">
        <f>(E19-E18)/F19*60</f>
        <v>148.9655172413793</v>
      </c>
      <c r="H19" s="21"/>
    </row>
    <row r="20" spans="1:8" ht="13" customHeight="1" x14ac:dyDescent="0.15">
      <c r="A20" s="21"/>
      <c r="B20" s="21"/>
      <c r="C20" s="46"/>
      <c r="D20" s="21"/>
      <c r="E20" s="46"/>
      <c r="F20" s="46"/>
      <c r="G20" s="21"/>
      <c r="H20" s="21"/>
    </row>
    <row r="21" spans="1:8" ht="13" customHeight="1" x14ac:dyDescent="0.15">
      <c r="A21" s="21"/>
      <c r="B21" s="21"/>
      <c r="C21" s="21"/>
      <c r="D21" s="21"/>
      <c r="E21" s="21"/>
      <c r="F21" s="21"/>
      <c r="G21" s="21"/>
      <c r="H21" s="21"/>
    </row>
    <row r="22" spans="1:8" ht="13" customHeight="1" x14ac:dyDescent="0.15">
      <c r="A22" s="21"/>
      <c r="B22" s="21"/>
      <c r="C22" s="21"/>
      <c r="D22" s="21"/>
      <c r="E22" s="21"/>
      <c r="F22" s="21"/>
      <c r="G22" s="21"/>
      <c r="H22" s="21"/>
    </row>
    <row r="23" spans="1:8" ht="13" customHeight="1" x14ac:dyDescent="0.15">
      <c r="A23" s="21"/>
      <c r="B23" s="21"/>
      <c r="C23" s="21"/>
      <c r="D23" s="21"/>
      <c r="E23" s="21"/>
      <c r="F23" s="21"/>
      <c r="G23" s="21"/>
      <c r="H23" s="21"/>
    </row>
    <row r="24" spans="1:8" ht="13" customHeight="1" x14ac:dyDescent="0.15">
      <c r="A24" s="21"/>
      <c r="B24" s="21"/>
      <c r="C24" s="21"/>
      <c r="D24" s="21"/>
      <c r="E24" s="21"/>
      <c r="F24" s="21"/>
      <c r="G24" s="21"/>
      <c r="H24" s="21"/>
    </row>
    <row r="25" spans="1:8" ht="13" customHeight="1" x14ac:dyDescent="0.15">
      <c r="A25" s="21"/>
      <c r="B25" s="21"/>
      <c r="C25" s="21"/>
      <c r="D25" s="21"/>
      <c r="E25" s="21"/>
      <c r="F25" s="21"/>
      <c r="G25" s="21"/>
      <c r="H25" s="21"/>
    </row>
    <row r="26" spans="1:8" ht="13" customHeight="1" x14ac:dyDescent="0.15">
      <c r="A26" s="21"/>
      <c r="B26" s="21"/>
      <c r="C26" s="21"/>
      <c r="D26" s="21"/>
      <c r="E26" s="21"/>
      <c r="F26" s="21"/>
      <c r="G26" s="21"/>
      <c r="H26" s="21"/>
    </row>
    <row r="27" spans="1:8" ht="13" customHeight="1" x14ac:dyDescent="0.15">
      <c r="A27" s="21"/>
      <c r="B27" s="21"/>
      <c r="C27" s="21"/>
      <c r="D27" s="21"/>
      <c r="E27" s="21"/>
      <c r="F27" s="21"/>
      <c r="G27" s="21"/>
      <c r="H27" s="21"/>
    </row>
    <row r="28" spans="1:8" ht="13" customHeight="1" x14ac:dyDescent="0.15">
      <c r="A28" s="21"/>
      <c r="B28" s="21"/>
      <c r="C28" s="21"/>
      <c r="D28" s="21"/>
      <c r="E28" s="21"/>
      <c r="F28" s="21"/>
      <c r="G28" s="21"/>
      <c r="H28" s="21"/>
    </row>
    <row r="29" spans="1:8" ht="13" customHeight="1" x14ac:dyDescent="0.15">
      <c r="A29" s="21"/>
      <c r="B29" s="21"/>
      <c r="C29" s="21"/>
      <c r="D29" s="21"/>
      <c r="E29" s="21"/>
      <c r="F29" s="21"/>
      <c r="G29" s="21"/>
      <c r="H29" s="21"/>
    </row>
    <row r="30" spans="1:8" ht="13" customHeight="1" x14ac:dyDescent="0.15">
      <c r="A30" s="21"/>
      <c r="B30" s="21"/>
      <c r="C30" s="21"/>
      <c r="D30" s="21"/>
      <c r="E30" s="21"/>
      <c r="F30" s="21"/>
      <c r="G30" s="21"/>
      <c r="H30" s="21"/>
    </row>
    <row r="31" spans="1:8" ht="13" customHeight="1" x14ac:dyDescent="0.15">
      <c r="A31" s="21"/>
      <c r="B31" s="21"/>
      <c r="C31" s="21"/>
      <c r="D31" s="21"/>
      <c r="E31" s="21"/>
      <c r="F31" s="21"/>
      <c r="G31" s="21"/>
      <c r="H31" s="21"/>
    </row>
    <row r="32" spans="1:8" ht="13" customHeight="1" x14ac:dyDescent="0.15">
      <c r="A32" s="21"/>
      <c r="B32" s="21"/>
      <c r="C32" s="21"/>
      <c r="D32" s="21"/>
      <c r="E32" s="21"/>
      <c r="F32" s="21"/>
      <c r="G32" s="21"/>
      <c r="H32" s="21"/>
    </row>
    <row r="33" spans="1:8" ht="13" customHeight="1" x14ac:dyDescent="0.15">
      <c r="A33" s="21"/>
      <c r="B33" s="21"/>
      <c r="C33" s="21"/>
      <c r="D33" s="21"/>
      <c r="E33" s="21"/>
      <c r="F33" s="21"/>
      <c r="G33" s="21"/>
      <c r="H33" s="21"/>
    </row>
    <row r="34" spans="1:8" ht="13" customHeight="1" x14ac:dyDescent="0.15">
      <c r="A34" s="21"/>
      <c r="B34" s="21"/>
      <c r="C34" s="21"/>
      <c r="D34" s="21"/>
      <c r="E34" s="21"/>
      <c r="F34" s="21"/>
      <c r="G34" s="21"/>
      <c r="H34" s="21"/>
    </row>
    <row r="35" spans="1:8" ht="13" customHeight="1" x14ac:dyDescent="0.15">
      <c r="A35" s="21"/>
      <c r="B35" s="21"/>
      <c r="C35" s="21"/>
      <c r="D35" s="21"/>
      <c r="E35" s="21"/>
      <c r="F35" s="21"/>
      <c r="G35" s="21"/>
      <c r="H35" s="21"/>
    </row>
    <row r="36" spans="1:8" ht="13" customHeight="1" x14ac:dyDescent="0.15">
      <c r="A36" s="21"/>
      <c r="B36" s="21"/>
      <c r="C36" s="21"/>
      <c r="D36" s="21"/>
      <c r="E36" s="21"/>
      <c r="F36" s="21"/>
      <c r="G36" s="21"/>
      <c r="H36" s="21"/>
    </row>
    <row r="37" spans="1:8" ht="13" customHeight="1" x14ac:dyDescent="0.15">
      <c r="A37" s="21"/>
      <c r="B37" s="21"/>
      <c r="C37" s="21"/>
      <c r="D37" s="21"/>
      <c r="E37" s="21"/>
      <c r="F37" s="21"/>
      <c r="G37" s="21"/>
      <c r="H37" s="21"/>
    </row>
    <row r="38" spans="1:8" ht="13" customHeight="1" x14ac:dyDescent="0.15">
      <c r="A38" s="21"/>
      <c r="B38" s="21"/>
      <c r="C38" s="21"/>
      <c r="D38" s="21"/>
      <c r="E38" s="21"/>
      <c r="F38" s="21"/>
      <c r="G38" s="21"/>
      <c r="H38" s="21"/>
    </row>
    <row r="39" spans="1:8" ht="13" customHeight="1" x14ac:dyDescent="0.15">
      <c r="A39" s="21"/>
      <c r="B39" s="21"/>
      <c r="C39" s="21"/>
      <c r="D39" s="21"/>
      <c r="E39" s="21"/>
      <c r="F39" s="21"/>
      <c r="G39" s="21"/>
      <c r="H39" s="21"/>
    </row>
  </sheetData>
  <pageMargins left="0.75" right="0.75" top="1" bottom="1" header="0.5" footer="0.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baseColWidth="10" defaultColWidth="10.83203125" defaultRowHeight="13" customHeight="1" x14ac:dyDescent="0.15"/>
  <cols>
    <col min="1" max="1" width="10.83203125" style="47" customWidth="1"/>
    <col min="2" max="2" width="16.83203125" style="47" customWidth="1"/>
    <col min="3" max="3" width="12.5" style="47" customWidth="1"/>
    <col min="4" max="4" width="7.1640625" style="47" customWidth="1"/>
    <col min="5" max="5" width="6.83203125" style="47" customWidth="1"/>
    <col min="6" max="6" width="12.5" style="47" customWidth="1"/>
    <col min="7" max="7" width="10.83203125" style="47" customWidth="1"/>
    <col min="8" max="256" width="10.83203125" customWidth="1"/>
  </cols>
  <sheetData>
    <row r="1" spans="1:7" ht="13" customHeight="1" x14ac:dyDescent="0.15">
      <c r="A1" s="20" t="s">
        <v>128</v>
      </c>
      <c r="B1" s="20" t="s">
        <v>129</v>
      </c>
      <c r="C1" s="20" t="s">
        <v>130</v>
      </c>
      <c r="D1" s="20" t="s">
        <v>131</v>
      </c>
      <c r="E1" s="20" t="s">
        <v>132</v>
      </c>
      <c r="F1" s="20" t="s">
        <v>133</v>
      </c>
      <c r="G1" s="21"/>
    </row>
    <row r="2" spans="1:7" ht="13" customHeight="1" x14ac:dyDescent="0.15">
      <c r="A2" s="48">
        <v>42046</v>
      </c>
      <c r="B2" s="24">
        <v>32</v>
      </c>
      <c r="C2" s="21"/>
      <c r="D2" s="24">
        <v>0</v>
      </c>
      <c r="E2" s="21"/>
      <c r="F2" s="21"/>
      <c r="G2" s="21"/>
    </row>
    <row r="3" spans="1:7" ht="13" customHeight="1" x14ac:dyDescent="0.15">
      <c r="A3" s="48">
        <v>42059</v>
      </c>
      <c r="B3" s="24">
        <v>24</v>
      </c>
      <c r="C3" s="24">
        <f>B2-B3</f>
        <v>8</v>
      </c>
      <c r="D3" s="24">
        <v>368</v>
      </c>
      <c r="E3" s="24">
        <v>565</v>
      </c>
      <c r="F3" s="49">
        <f>(D3-D2)/E3*60</f>
        <v>39.079646017699112</v>
      </c>
      <c r="G3" s="21"/>
    </row>
    <row r="4" spans="1:7" ht="13" customHeight="1" x14ac:dyDescent="0.15">
      <c r="A4" s="50">
        <v>42087</v>
      </c>
      <c r="B4" s="24">
        <v>16</v>
      </c>
      <c r="C4" s="24">
        <v>8</v>
      </c>
      <c r="D4" s="24">
        <v>624</v>
      </c>
      <c r="E4" s="24">
        <v>305</v>
      </c>
      <c r="F4" s="49">
        <f>(D4-D3)/E4*60</f>
        <v>50.360655737704917</v>
      </c>
      <c r="G4" s="21"/>
    </row>
    <row r="5" spans="1:7" ht="13" customHeight="1" x14ac:dyDescent="0.15">
      <c r="A5" s="50">
        <v>42101</v>
      </c>
      <c r="B5" s="24">
        <v>8</v>
      </c>
      <c r="C5" s="24">
        <v>8</v>
      </c>
      <c r="D5" s="24">
        <v>818</v>
      </c>
      <c r="E5" s="24">
        <v>325</v>
      </c>
      <c r="F5" s="24">
        <f>(D5-D4)/E5*60</f>
        <v>35.815384615384616</v>
      </c>
      <c r="G5" s="21"/>
    </row>
    <row r="6" spans="1:7" ht="13" customHeight="1" x14ac:dyDescent="0.15">
      <c r="A6" s="50">
        <v>42115</v>
      </c>
      <c r="B6" s="24">
        <v>0</v>
      </c>
      <c r="C6" s="24">
        <v>8</v>
      </c>
      <c r="D6" s="24">
        <v>1026</v>
      </c>
      <c r="E6" s="24">
        <v>257</v>
      </c>
      <c r="F6" s="24">
        <f>(D6-D5)/E6*60</f>
        <v>48.560311284046691</v>
      </c>
      <c r="G6" s="21"/>
    </row>
    <row r="7" spans="1:7" ht="13" customHeight="1" x14ac:dyDescent="0.15">
      <c r="A7" s="21"/>
      <c r="B7" s="21"/>
      <c r="C7" s="21"/>
      <c r="D7" s="21"/>
      <c r="E7" s="21"/>
      <c r="F7" s="21"/>
      <c r="G7" s="21"/>
    </row>
    <row r="8" spans="1:7" ht="13" customHeight="1" x14ac:dyDescent="0.15">
      <c r="A8" s="21"/>
      <c r="B8" s="21"/>
      <c r="C8" s="21"/>
      <c r="D8" s="21"/>
      <c r="E8" s="21"/>
      <c r="F8" s="21"/>
      <c r="G8" s="21"/>
    </row>
    <row r="9" spans="1:7" ht="13" customHeight="1" x14ac:dyDescent="0.15">
      <c r="A9" s="21"/>
      <c r="B9" s="21"/>
      <c r="C9" s="21"/>
      <c r="D9" s="21"/>
      <c r="E9" s="21"/>
      <c r="F9" s="21"/>
      <c r="G9" s="21"/>
    </row>
    <row r="10" spans="1:7" ht="13" customHeight="1" x14ac:dyDescent="0.15">
      <c r="A10" s="21"/>
      <c r="B10" s="21"/>
      <c r="C10" s="21"/>
      <c r="D10" s="21"/>
      <c r="E10" s="21"/>
      <c r="F10" s="21"/>
      <c r="G10" s="21"/>
    </row>
    <row r="11" spans="1:7" ht="13" customHeight="1" x14ac:dyDescent="0.15">
      <c r="A11" s="21"/>
      <c r="B11" s="21"/>
      <c r="C11" s="21"/>
      <c r="D11" s="21"/>
      <c r="E11" s="21"/>
      <c r="F11" s="21"/>
      <c r="G11" s="21"/>
    </row>
    <row r="12" spans="1:7" ht="13" customHeight="1" x14ac:dyDescent="0.15">
      <c r="A12" s="21"/>
      <c r="B12" s="21"/>
      <c r="C12" s="21"/>
      <c r="D12" s="21"/>
      <c r="E12" s="21"/>
      <c r="F12" s="21"/>
      <c r="G12" s="21"/>
    </row>
    <row r="13" spans="1:7" ht="13" customHeight="1" x14ac:dyDescent="0.15">
      <c r="A13" s="21"/>
      <c r="B13" s="21"/>
      <c r="C13" s="21"/>
      <c r="D13" s="21"/>
      <c r="E13" s="21"/>
      <c r="F13" s="21"/>
      <c r="G13" s="21"/>
    </row>
    <row r="14" spans="1:7" ht="13" customHeight="1" x14ac:dyDescent="0.15">
      <c r="A14" s="21"/>
      <c r="B14" s="21"/>
      <c r="C14" s="21"/>
      <c r="D14" s="21"/>
      <c r="E14" s="21"/>
      <c r="F14" s="21"/>
      <c r="G14" s="21"/>
    </row>
    <row r="15" spans="1:7" ht="13" customHeight="1" x14ac:dyDescent="0.15">
      <c r="A15" s="21"/>
      <c r="B15" s="21"/>
      <c r="C15" s="21"/>
      <c r="D15" s="21"/>
      <c r="E15" s="21"/>
      <c r="F15" s="21"/>
      <c r="G15" s="21"/>
    </row>
    <row r="16" spans="1:7" ht="13" customHeight="1" x14ac:dyDescent="0.15">
      <c r="A16" s="21"/>
      <c r="B16" s="21"/>
      <c r="C16" s="21"/>
      <c r="D16" s="21"/>
      <c r="E16" s="21"/>
      <c r="F16" s="21"/>
      <c r="G16" s="21"/>
    </row>
    <row r="17" spans="1:7" ht="13" customHeight="1" x14ac:dyDescent="0.15">
      <c r="A17" s="21"/>
      <c r="B17" s="21"/>
      <c r="C17" s="21"/>
      <c r="D17" s="21"/>
      <c r="E17" s="21"/>
      <c r="F17" s="21"/>
      <c r="G17" s="21"/>
    </row>
    <row r="18" spans="1:7" ht="13" customHeight="1" x14ac:dyDescent="0.15">
      <c r="A18" s="21"/>
      <c r="B18" s="21"/>
      <c r="C18" s="21"/>
      <c r="D18" s="21"/>
      <c r="E18" s="21"/>
      <c r="F18" s="21"/>
      <c r="G18" s="21"/>
    </row>
    <row r="19" spans="1:7" ht="13" customHeight="1" x14ac:dyDescent="0.15">
      <c r="A19" s="21"/>
      <c r="B19" s="21"/>
      <c r="C19" s="21"/>
      <c r="D19" s="21"/>
      <c r="E19" s="21"/>
      <c r="F19" s="21"/>
      <c r="G19" s="21"/>
    </row>
    <row r="20" spans="1:7" ht="13" customHeight="1" x14ac:dyDescent="0.15">
      <c r="A20" s="21"/>
      <c r="B20" s="21"/>
      <c r="C20" s="21"/>
      <c r="D20" s="21"/>
      <c r="E20" s="21"/>
      <c r="F20" s="21"/>
      <c r="G20" s="21"/>
    </row>
    <row r="21" spans="1:7" ht="13" customHeight="1" x14ac:dyDescent="0.15">
      <c r="A21" s="21"/>
      <c r="B21" s="21"/>
      <c r="C21" s="21"/>
      <c r="D21" s="21"/>
      <c r="E21" s="21"/>
      <c r="F21" s="21"/>
      <c r="G21" s="21"/>
    </row>
    <row r="22" spans="1:7" ht="13" customHeight="1" x14ac:dyDescent="0.15">
      <c r="A22" s="21"/>
      <c r="B22" s="21"/>
      <c r="C22" s="21"/>
      <c r="D22" s="21"/>
      <c r="E22" s="21"/>
      <c r="F22" s="21"/>
      <c r="G22" s="21"/>
    </row>
    <row r="23" spans="1:7" ht="13" customHeight="1" x14ac:dyDescent="0.15">
      <c r="A23" s="21"/>
      <c r="B23" s="21"/>
      <c r="C23" s="21"/>
      <c r="D23" s="21"/>
      <c r="E23" s="21"/>
      <c r="F23" s="21"/>
      <c r="G23" s="21"/>
    </row>
    <row r="24" spans="1:7" ht="13" customHeight="1" x14ac:dyDescent="0.15">
      <c r="A24" s="21"/>
      <c r="B24" s="21"/>
      <c r="C24" s="21"/>
      <c r="D24" s="21"/>
      <c r="E24" s="21"/>
      <c r="F24" s="21"/>
      <c r="G24" s="21"/>
    </row>
    <row r="25" spans="1:7" ht="13" customHeight="1" x14ac:dyDescent="0.15">
      <c r="A25" s="21"/>
      <c r="B25" s="21"/>
      <c r="C25" s="21"/>
      <c r="D25" s="21"/>
      <c r="E25" s="21"/>
      <c r="F25" s="21"/>
      <c r="G25" s="21"/>
    </row>
    <row r="26" spans="1:7" ht="13" customHeight="1" x14ac:dyDescent="0.15">
      <c r="A26" s="21"/>
      <c r="B26" s="21"/>
      <c r="C26" s="21"/>
      <c r="D26" s="21"/>
      <c r="E26" s="21"/>
      <c r="F26" s="21"/>
      <c r="G26" s="21"/>
    </row>
  </sheetData>
  <pageMargins left="0.75" right="0.75" top="1" bottom="1" header="0.5" footer="0.5"/>
  <pageSetup orientation="portrait"/>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showGridLines="0" workbookViewId="0"/>
  </sheetViews>
  <sheetFormatPr baseColWidth="10" defaultColWidth="11" defaultRowHeight="14.25" customHeight="1" x14ac:dyDescent="0.15"/>
  <cols>
    <col min="1" max="1" width="7.83203125" style="51" customWidth="1"/>
    <col min="2" max="2" width="24.5" style="51" customWidth="1"/>
    <col min="3" max="3" width="7.1640625" style="51" customWidth="1"/>
    <col min="4" max="4" width="8.1640625" style="51" customWidth="1"/>
    <col min="5" max="5" width="6.83203125" style="51" customWidth="1"/>
    <col min="6" max="6" width="9.1640625" style="51" customWidth="1"/>
    <col min="7" max="7" width="8.5" style="51" customWidth="1"/>
    <col min="8" max="8" width="9.1640625" style="51" customWidth="1"/>
    <col min="9" max="10" width="11" style="51" customWidth="1"/>
    <col min="11" max="11" width="11.5" style="51" customWidth="1"/>
    <col min="12" max="12" width="19.1640625" style="51" customWidth="1"/>
    <col min="13" max="13" width="13" style="51" customWidth="1"/>
    <col min="14" max="14" width="1.83203125" style="51" customWidth="1"/>
    <col min="15" max="15" width="10.1640625" style="51" customWidth="1"/>
    <col min="16" max="16" width="16.5" style="51" customWidth="1"/>
    <col min="17" max="17" width="10.1640625" style="51" customWidth="1"/>
    <col min="18" max="256" width="11" customWidth="1"/>
  </cols>
  <sheetData>
    <row r="1" spans="1:17" ht="15" customHeight="1" x14ac:dyDescent="0.15">
      <c r="A1" s="22" t="s">
        <v>51</v>
      </c>
      <c r="B1" s="52" t="s">
        <v>52</v>
      </c>
      <c r="C1" s="22" t="s">
        <v>53</v>
      </c>
      <c r="D1" s="22" t="s">
        <v>54</v>
      </c>
      <c r="E1" s="53" t="s">
        <v>139</v>
      </c>
      <c r="F1" s="53" t="s">
        <v>140</v>
      </c>
      <c r="G1" s="53" t="s">
        <v>141</v>
      </c>
      <c r="H1" s="53" t="s">
        <v>142</v>
      </c>
      <c r="I1" s="53" t="s">
        <v>57</v>
      </c>
      <c r="J1" s="21"/>
      <c r="K1" s="54" t="s">
        <v>143</v>
      </c>
      <c r="L1" s="54" t="s">
        <v>144</v>
      </c>
      <c r="M1" s="54" t="s">
        <v>145</v>
      </c>
      <c r="N1" s="21"/>
      <c r="O1" s="54" t="s">
        <v>146</v>
      </c>
      <c r="P1" s="54" t="s">
        <v>147</v>
      </c>
      <c r="Q1" s="54" t="s">
        <v>148</v>
      </c>
    </row>
    <row r="2" spans="1:17" ht="17.25" customHeight="1" x14ac:dyDescent="0.2">
      <c r="A2" s="20" t="s">
        <v>55</v>
      </c>
      <c r="B2" s="20" t="s">
        <v>56</v>
      </c>
      <c r="C2" s="20" t="s">
        <v>43</v>
      </c>
      <c r="D2" s="20" t="s">
        <v>149</v>
      </c>
      <c r="E2" s="24">
        <v>100</v>
      </c>
      <c r="F2" s="24">
        <v>90</v>
      </c>
      <c r="G2" s="24">
        <v>38</v>
      </c>
      <c r="H2" s="24">
        <v>45</v>
      </c>
      <c r="I2" s="20" t="s">
        <v>150</v>
      </c>
      <c r="J2" s="21"/>
      <c r="K2" s="20" t="s">
        <v>151</v>
      </c>
      <c r="L2" s="55" t="s">
        <v>152</v>
      </c>
      <c r="M2" s="20" t="s">
        <v>153</v>
      </c>
      <c r="N2" s="21"/>
      <c r="O2" s="20" t="s">
        <v>154</v>
      </c>
      <c r="P2" s="20" t="s">
        <v>155</v>
      </c>
      <c r="Q2" s="24">
        <v>113</v>
      </c>
    </row>
    <row r="3" spans="1:17" ht="17.25" customHeight="1" x14ac:dyDescent="0.2">
      <c r="A3" s="20" t="s">
        <v>58</v>
      </c>
      <c r="B3" s="20" t="s">
        <v>59</v>
      </c>
      <c r="C3" s="20" t="s">
        <v>43</v>
      </c>
      <c r="D3" s="20" t="s">
        <v>149</v>
      </c>
      <c r="E3" s="24">
        <v>100</v>
      </c>
      <c r="F3" s="24">
        <v>90</v>
      </c>
      <c r="G3" s="24">
        <v>27</v>
      </c>
      <c r="H3" s="24">
        <v>25</v>
      </c>
      <c r="I3" s="20" t="s">
        <v>150</v>
      </c>
      <c r="J3" s="21"/>
      <c r="K3" s="20" t="s">
        <v>151</v>
      </c>
      <c r="L3" s="55" t="s">
        <v>156</v>
      </c>
      <c r="M3" s="20" t="s">
        <v>157</v>
      </c>
      <c r="N3" s="21"/>
      <c r="O3" s="20" t="s">
        <v>154</v>
      </c>
      <c r="P3" s="20" t="s">
        <v>158</v>
      </c>
      <c r="Q3" s="24">
        <v>20</v>
      </c>
    </row>
    <row r="4" spans="1:17" ht="17.25" customHeight="1" x14ac:dyDescent="0.2">
      <c r="A4" s="20" t="s">
        <v>60</v>
      </c>
      <c r="B4" s="20" t="s">
        <v>61</v>
      </c>
      <c r="C4" s="20" t="s">
        <v>33</v>
      </c>
      <c r="D4" s="20" t="s">
        <v>149</v>
      </c>
      <c r="E4" s="24">
        <v>102</v>
      </c>
      <c r="F4" s="24">
        <v>90</v>
      </c>
      <c r="G4" s="24">
        <v>38</v>
      </c>
      <c r="H4" s="24">
        <v>100</v>
      </c>
      <c r="I4" s="20" t="s">
        <v>150</v>
      </c>
      <c r="J4" s="21"/>
      <c r="K4" s="20" t="s">
        <v>159</v>
      </c>
      <c r="L4" s="55" t="s">
        <v>160</v>
      </c>
      <c r="M4" s="56">
        <v>48944</v>
      </c>
      <c r="N4" s="21"/>
      <c r="O4" s="20" t="s">
        <v>161</v>
      </c>
      <c r="P4" s="55" t="s">
        <v>162</v>
      </c>
      <c r="Q4" s="24">
        <v>8</v>
      </c>
    </row>
    <row r="5" spans="1:17" ht="17.25" customHeight="1" x14ac:dyDescent="0.2">
      <c r="A5" s="20" t="s">
        <v>62</v>
      </c>
      <c r="B5" s="20" t="s">
        <v>63</v>
      </c>
      <c r="C5" s="20" t="s">
        <v>33</v>
      </c>
      <c r="D5" s="20" t="s">
        <v>149</v>
      </c>
      <c r="E5" s="24">
        <v>100</v>
      </c>
      <c r="F5" s="24">
        <v>90</v>
      </c>
      <c r="G5" s="24">
        <v>8</v>
      </c>
      <c r="H5" s="24">
        <v>50</v>
      </c>
      <c r="I5" s="20" t="s">
        <v>150</v>
      </c>
      <c r="J5" s="21"/>
      <c r="K5" s="20" t="s">
        <v>159</v>
      </c>
      <c r="L5" s="55" t="s">
        <v>163</v>
      </c>
      <c r="M5" s="20" t="s">
        <v>164</v>
      </c>
      <c r="N5" s="21"/>
      <c r="O5" s="20" t="s">
        <v>161</v>
      </c>
      <c r="P5" s="55" t="s">
        <v>165</v>
      </c>
      <c r="Q5" s="24">
        <v>11</v>
      </c>
    </row>
    <row r="6" spans="1:17" ht="17.25" customHeight="1" x14ac:dyDescent="0.2">
      <c r="A6" s="20" t="s">
        <v>64</v>
      </c>
      <c r="B6" s="20" t="s">
        <v>65</v>
      </c>
      <c r="C6" s="20" t="s">
        <v>38</v>
      </c>
      <c r="D6" s="20" t="s">
        <v>149</v>
      </c>
      <c r="E6" s="24">
        <v>90</v>
      </c>
      <c r="F6" s="24">
        <v>90</v>
      </c>
      <c r="G6" s="24">
        <v>77</v>
      </c>
      <c r="H6" s="24">
        <v>30</v>
      </c>
      <c r="I6" s="20" t="s">
        <v>150</v>
      </c>
      <c r="J6" s="21"/>
      <c r="K6" s="20" t="s">
        <v>166</v>
      </c>
      <c r="L6" s="55" t="s">
        <v>167</v>
      </c>
      <c r="M6" s="20" t="s">
        <v>168</v>
      </c>
      <c r="N6" s="21"/>
      <c r="O6" s="20" t="s">
        <v>169</v>
      </c>
      <c r="P6" s="55" t="s">
        <v>170</v>
      </c>
      <c r="Q6" s="24">
        <v>232</v>
      </c>
    </row>
    <row r="7" spans="1:17" ht="17.25" customHeight="1" x14ac:dyDescent="0.2">
      <c r="A7" s="20" t="s">
        <v>66</v>
      </c>
      <c r="B7" s="20" t="s">
        <v>67</v>
      </c>
      <c r="C7" s="20" t="s">
        <v>38</v>
      </c>
      <c r="D7" s="20" t="s">
        <v>149</v>
      </c>
      <c r="E7" s="24">
        <v>100</v>
      </c>
      <c r="F7" s="24">
        <v>90</v>
      </c>
      <c r="G7" s="24">
        <v>114</v>
      </c>
      <c r="H7" s="24">
        <v>180</v>
      </c>
      <c r="I7" s="20" t="s">
        <v>150</v>
      </c>
      <c r="J7" s="21"/>
      <c r="K7" s="20" t="s">
        <v>151</v>
      </c>
      <c r="L7" s="55" t="s">
        <v>171</v>
      </c>
      <c r="M7" s="20" t="s">
        <v>172</v>
      </c>
      <c r="N7" s="21"/>
      <c r="O7" s="20" t="s">
        <v>169</v>
      </c>
      <c r="P7" s="55" t="s">
        <v>173</v>
      </c>
      <c r="Q7" s="24">
        <v>43</v>
      </c>
    </row>
    <row r="8" spans="1:17" ht="17.25" customHeight="1" x14ac:dyDescent="0.2">
      <c r="A8" s="20" t="s">
        <v>68</v>
      </c>
      <c r="B8" s="20" t="s">
        <v>69</v>
      </c>
      <c r="C8" s="20" t="s">
        <v>28</v>
      </c>
      <c r="D8" s="20" t="s">
        <v>149</v>
      </c>
      <c r="E8" s="24">
        <v>105</v>
      </c>
      <c r="F8" s="24">
        <v>90</v>
      </c>
      <c r="G8" s="24">
        <v>32</v>
      </c>
      <c r="H8" s="24">
        <v>75</v>
      </c>
      <c r="I8" s="20" t="s">
        <v>150</v>
      </c>
      <c r="J8" s="21"/>
      <c r="K8" s="20" t="s">
        <v>151</v>
      </c>
      <c r="L8" s="55" t="s">
        <v>174</v>
      </c>
      <c r="M8" s="56">
        <v>51470</v>
      </c>
      <c r="N8" s="21"/>
      <c r="O8" s="20" t="s">
        <v>175</v>
      </c>
      <c r="P8" s="55" t="s">
        <v>176</v>
      </c>
      <c r="Q8" s="24">
        <v>182</v>
      </c>
    </row>
    <row r="9" spans="1:17" ht="17.25" customHeight="1" x14ac:dyDescent="0.2">
      <c r="A9" s="20" t="s">
        <v>70</v>
      </c>
      <c r="B9" s="20" t="s">
        <v>71</v>
      </c>
      <c r="C9" s="20" t="s">
        <v>28</v>
      </c>
      <c r="D9" s="20" t="s">
        <v>149</v>
      </c>
      <c r="E9" s="24">
        <v>100</v>
      </c>
      <c r="F9" s="24">
        <v>90</v>
      </c>
      <c r="G9" s="24">
        <v>34</v>
      </c>
      <c r="H9" s="24">
        <v>60</v>
      </c>
      <c r="I9" s="20" t="s">
        <v>150</v>
      </c>
      <c r="J9" s="21"/>
      <c r="K9" s="20" t="s">
        <v>151</v>
      </c>
      <c r="L9" s="55" t="s">
        <v>177</v>
      </c>
      <c r="M9" s="20" t="s">
        <v>178</v>
      </c>
      <c r="N9" s="21"/>
      <c r="O9" s="20" t="s">
        <v>179</v>
      </c>
      <c r="P9" s="55" t="s">
        <v>180</v>
      </c>
      <c r="Q9" s="24">
        <v>167</v>
      </c>
    </row>
    <row r="10" spans="1:17" ht="15" customHeight="1" x14ac:dyDescent="0.15">
      <c r="A10" s="21"/>
      <c r="B10" s="57"/>
      <c r="C10" s="21"/>
      <c r="D10" s="21"/>
      <c r="E10" s="21"/>
      <c r="F10" s="21"/>
      <c r="G10" s="21"/>
      <c r="H10" s="21"/>
      <c r="I10" s="21"/>
      <c r="J10" s="21"/>
      <c r="K10" s="21"/>
      <c r="L10" s="21"/>
      <c r="M10" s="21"/>
      <c r="N10" s="21"/>
      <c r="O10" s="21"/>
      <c r="P10" s="21"/>
      <c r="Q10" s="21"/>
    </row>
    <row r="11" spans="1:17" ht="15" customHeight="1" x14ac:dyDescent="0.15">
      <c r="A11" s="21"/>
      <c r="B11" s="57"/>
      <c r="C11" s="21"/>
      <c r="D11" s="21"/>
      <c r="E11" s="21"/>
      <c r="F11" s="21"/>
      <c r="G11" s="21"/>
      <c r="H11" s="21"/>
      <c r="I11" s="21"/>
      <c r="J11" s="21"/>
      <c r="K11" s="21"/>
      <c r="L11" s="21"/>
      <c r="M11" s="21"/>
      <c r="N11" s="21"/>
      <c r="O11" s="21"/>
      <c r="P11" s="21"/>
      <c r="Q11" s="21"/>
    </row>
    <row r="12" spans="1:17" ht="15" customHeight="1" x14ac:dyDescent="0.15">
      <c r="A12" s="21"/>
      <c r="B12" s="57"/>
      <c r="C12" s="21"/>
      <c r="D12" s="21"/>
      <c r="E12" s="21"/>
      <c r="F12" s="21"/>
      <c r="G12" s="21"/>
      <c r="H12" s="21"/>
      <c r="I12" s="21"/>
      <c r="J12" s="21"/>
      <c r="K12" s="21"/>
      <c r="L12" s="21"/>
      <c r="M12" s="21"/>
      <c r="N12" s="21"/>
      <c r="O12" s="21"/>
      <c r="P12" s="21"/>
      <c r="Q12" s="21"/>
    </row>
    <row r="13" spans="1:17" ht="15" customHeight="1" x14ac:dyDescent="0.15">
      <c r="A13" s="21"/>
      <c r="B13" s="57"/>
      <c r="C13" s="21"/>
      <c r="D13" s="21"/>
      <c r="E13" s="21"/>
      <c r="F13" s="21"/>
      <c r="G13" s="21"/>
      <c r="H13" s="21"/>
      <c r="I13" s="21"/>
      <c r="J13" s="21"/>
      <c r="K13" s="21"/>
      <c r="L13" s="21"/>
      <c r="M13" s="21"/>
      <c r="N13" s="21"/>
      <c r="O13" s="21"/>
      <c r="P13" s="21"/>
      <c r="Q13" s="21"/>
    </row>
    <row r="14" spans="1:17" ht="15" customHeight="1" x14ac:dyDescent="0.15">
      <c r="A14" s="21"/>
      <c r="B14" s="52" t="s">
        <v>181</v>
      </c>
      <c r="C14" s="21"/>
      <c r="D14" s="21"/>
      <c r="E14" s="21"/>
      <c r="F14" s="21"/>
      <c r="G14" s="21"/>
      <c r="H14" s="21"/>
      <c r="I14" s="21"/>
      <c r="J14" s="21"/>
      <c r="K14" s="21"/>
      <c r="L14" s="21"/>
      <c r="M14" s="21"/>
      <c r="N14" s="21"/>
      <c r="O14" s="21"/>
      <c r="P14" s="21"/>
      <c r="Q14" s="21"/>
    </row>
    <row r="15" spans="1:17" ht="15" customHeight="1" x14ac:dyDescent="0.15">
      <c r="A15" s="21"/>
      <c r="B15" s="52"/>
      <c r="C15" s="21"/>
      <c r="D15" s="21"/>
      <c r="E15" s="21"/>
      <c r="F15" s="21"/>
      <c r="G15" s="21"/>
      <c r="H15" s="21"/>
      <c r="I15" s="48"/>
      <c r="J15" s="21"/>
      <c r="K15" s="21"/>
      <c r="L15" s="21"/>
      <c r="M15" s="21"/>
      <c r="N15" s="21"/>
      <c r="O15" s="21"/>
      <c r="P15" s="21"/>
      <c r="Q15" s="21"/>
    </row>
    <row r="16" spans="1:17" ht="15" customHeight="1" x14ac:dyDescent="0.15">
      <c r="A16" s="21"/>
      <c r="B16" s="52" t="s">
        <v>182</v>
      </c>
      <c r="C16" s="20" t="s">
        <v>183</v>
      </c>
      <c r="D16" s="21"/>
      <c r="E16" s="21"/>
      <c r="F16" s="21"/>
      <c r="G16" s="21"/>
      <c r="H16" s="21"/>
      <c r="I16" s="21"/>
      <c r="J16" s="21"/>
      <c r="K16" s="21"/>
      <c r="L16" s="21"/>
      <c r="M16" s="21"/>
      <c r="N16" s="21"/>
      <c r="O16" s="21"/>
      <c r="P16" s="21"/>
      <c r="Q16" s="21"/>
    </row>
    <row r="17" spans="1:17" ht="15" customHeight="1" x14ac:dyDescent="0.15">
      <c r="A17" s="21"/>
      <c r="B17" s="57"/>
      <c r="C17" s="20" t="s">
        <v>184</v>
      </c>
      <c r="D17" s="21"/>
      <c r="E17" s="21"/>
      <c r="F17" s="21"/>
      <c r="G17" s="21"/>
      <c r="H17" s="21"/>
      <c r="I17" s="21"/>
      <c r="J17" s="21"/>
      <c r="K17" s="21"/>
      <c r="L17" s="21"/>
      <c r="M17" s="21"/>
      <c r="N17" s="21"/>
      <c r="O17" s="21"/>
      <c r="P17" s="21"/>
      <c r="Q17" s="21"/>
    </row>
    <row r="18" spans="1:17" ht="15" customHeight="1" x14ac:dyDescent="0.15">
      <c r="A18" s="21"/>
      <c r="B18" s="57"/>
      <c r="C18" s="20" t="s">
        <v>185</v>
      </c>
      <c r="D18" s="21"/>
      <c r="E18" s="21"/>
      <c r="F18" s="21"/>
      <c r="G18" s="21"/>
      <c r="H18" s="21"/>
      <c r="I18" s="21"/>
      <c r="J18" s="21"/>
      <c r="K18" s="21"/>
      <c r="L18" s="21"/>
      <c r="M18" s="21"/>
      <c r="N18" s="21"/>
      <c r="O18" s="21"/>
      <c r="P18" s="21"/>
      <c r="Q18" s="21"/>
    </row>
    <row r="19" spans="1:17" ht="15" customHeight="1" x14ac:dyDescent="0.15">
      <c r="A19" s="21"/>
      <c r="B19" s="57"/>
      <c r="C19" s="21"/>
      <c r="D19" s="21"/>
      <c r="E19" s="21"/>
      <c r="F19" s="21"/>
      <c r="G19" s="21"/>
      <c r="H19" s="21"/>
      <c r="I19" s="21"/>
      <c r="J19" s="21"/>
      <c r="K19" s="21"/>
      <c r="L19" s="21"/>
      <c r="M19" s="21"/>
      <c r="N19" s="21"/>
      <c r="O19" s="21"/>
      <c r="P19" s="21"/>
      <c r="Q19" s="21"/>
    </row>
    <row r="20" spans="1:17" ht="15" customHeight="1" x14ac:dyDescent="0.15">
      <c r="A20" s="21"/>
      <c r="B20" s="52" t="s">
        <v>186</v>
      </c>
      <c r="C20" s="20" t="s">
        <v>187</v>
      </c>
      <c r="D20" s="21"/>
      <c r="E20" s="21"/>
      <c r="F20" s="21"/>
      <c r="G20" s="21"/>
      <c r="H20" s="21"/>
      <c r="I20" s="21"/>
      <c r="J20" s="21"/>
      <c r="K20" s="21"/>
      <c r="L20" s="21"/>
      <c r="M20" s="21"/>
      <c r="N20" s="21"/>
      <c r="O20" s="21"/>
      <c r="P20" s="21"/>
      <c r="Q20" s="21"/>
    </row>
  </sheetData>
  <pageMargins left="0.75" right="0.75" top="1" bottom="1" header="0.5" footer="0.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showGridLines="0" workbookViewId="0"/>
  </sheetViews>
  <sheetFormatPr baseColWidth="10" defaultColWidth="11" defaultRowHeight="14.25" customHeight="1" x14ac:dyDescent="0.15"/>
  <cols>
    <col min="1" max="1" width="11" style="58" customWidth="1"/>
    <col min="2" max="2" width="20.83203125" style="58" customWidth="1"/>
    <col min="3" max="11" width="11" style="58" customWidth="1"/>
    <col min="12" max="12" width="22.83203125" style="58" customWidth="1"/>
    <col min="13" max="14" width="11" style="58" customWidth="1"/>
    <col min="15" max="15" width="19.1640625" style="58" customWidth="1"/>
    <col min="16" max="16" width="190.83203125" style="58" customWidth="1"/>
    <col min="17" max="17" width="15" style="58" customWidth="1"/>
    <col min="18" max="256" width="11" customWidth="1"/>
  </cols>
  <sheetData>
    <row r="1" spans="1:17" ht="25.5" customHeight="1" x14ac:dyDescent="0.15">
      <c r="A1" s="22" t="s">
        <v>51</v>
      </c>
      <c r="B1" s="52" t="s">
        <v>52</v>
      </c>
      <c r="C1" s="22" t="s">
        <v>53</v>
      </c>
      <c r="D1" s="22" t="s">
        <v>54</v>
      </c>
      <c r="E1" s="53" t="s">
        <v>139</v>
      </c>
      <c r="F1" s="53" t="s">
        <v>140</v>
      </c>
      <c r="G1" s="53" t="s">
        <v>141</v>
      </c>
      <c r="H1" s="53" t="s">
        <v>142</v>
      </c>
      <c r="I1" s="53" t="s">
        <v>57</v>
      </c>
      <c r="J1" s="59"/>
      <c r="K1" s="54" t="s">
        <v>143</v>
      </c>
      <c r="L1" s="54" t="s">
        <v>144</v>
      </c>
      <c r="M1" s="54" t="s">
        <v>145</v>
      </c>
      <c r="N1" s="21"/>
      <c r="O1" s="54" t="s">
        <v>146</v>
      </c>
      <c r="P1" s="54" t="s">
        <v>147</v>
      </c>
      <c r="Q1" s="54" t="s">
        <v>148</v>
      </c>
    </row>
    <row r="2" spans="1:17" ht="15" customHeight="1" x14ac:dyDescent="0.2">
      <c r="A2" s="20" t="s">
        <v>91</v>
      </c>
      <c r="B2" s="20" t="s">
        <v>92</v>
      </c>
      <c r="C2" s="20" t="s">
        <v>43</v>
      </c>
      <c r="D2" s="20" t="s">
        <v>86</v>
      </c>
      <c r="E2" s="24">
        <v>115</v>
      </c>
      <c r="F2" s="24">
        <v>90</v>
      </c>
      <c r="G2" s="24">
        <v>42</v>
      </c>
      <c r="H2" s="24">
        <v>25</v>
      </c>
      <c r="I2" s="20" t="s">
        <v>188</v>
      </c>
      <c r="J2" s="60"/>
      <c r="K2" s="20" t="s">
        <v>151</v>
      </c>
      <c r="L2" s="55" t="s">
        <v>189</v>
      </c>
      <c r="M2" s="20" t="s">
        <v>190</v>
      </c>
      <c r="N2" s="21"/>
      <c r="O2" s="20" t="s">
        <v>191</v>
      </c>
      <c r="P2" s="20" t="s">
        <v>192</v>
      </c>
      <c r="Q2" s="24">
        <v>85</v>
      </c>
    </row>
    <row r="3" spans="1:17" ht="15" customHeight="1" x14ac:dyDescent="0.2">
      <c r="A3" s="20" t="s">
        <v>93</v>
      </c>
      <c r="B3" s="20" t="s">
        <v>94</v>
      </c>
      <c r="C3" s="20" t="s">
        <v>43</v>
      </c>
      <c r="D3" s="20" t="s">
        <v>86</v>
      </c>
      <c r="E3" s="24">
        <v>100</v>
      </c>
      <c r="F3" s="24">
        <v>90</v>
      </c>
      <c r="G3" s="24">
        <v>33</v>
      </c>
      <c r="H3" s="24">
        <v>35</v>
      </c>
      <c r="I3" s="20" t="s">
        <v>188</v>
      </c>
      <c r="J3" s="60"/>
      <c r="K3" s="20" t="s">
        <v>193</v>
      </c>
      <c r="L3" s="55" t="s">
        <v>194</v>
      </c>
      <c r="M3" s="20" t="s">
        <v>195</v>
      </c>
      <c r="N3" s="21"/>
      <c r="O3" s="20" t="s">
        <v>196</v>
      </c>
      <c r="P3" s="20" t="s">
        <v>197</v>
      </c>
      <c r="Q3" s="24">
        <v>68</v>
      </c>
    </row>
    <row r="4" spans="1:17" ht="15" customHeight="1" x14ac:dyDescent="0.2">
      <c r="A4" s="20" t="s">
        <v>82</v>
      </c>
      <c r="B4" s="20" t="s">
        <v>83</v>
      </c>
      <c r="C4" s="20" t="s">
        <v>28</v>
      </c>
      <c r="D4" s="20" t="s">
        <v>86</v>
      </c>
      <c r="E4" s="24">
        <v>80</v>
      </c>
      <c r="F4" s="24">
        <v>90</v>
      </c>
      <c r="G4" s="24">
        <v>16</v>
      </c>
      <c r="H4" s="24">
        <v>15</v>
      </c>
      <c r="I4" s="20" t="s">
        <v>188</v>
      </c>
      <c r="J4" s="60"/>
      <c r="K4" s="20" t="s">
        <v>159</v>
      </c>
      <c r="L4" s="55" t="s">
        <v>160</v>
      </c>
      <c r="M4" s="56">
        <v>48944</v>
      </c>
      <c r="N4" s="21"/>
      <c r="O4" s="20" t="s">
        <v>161</v>
      </c>
      <c r="P4" s="55" t="s">
        <v>162</v>
      </c>
      <c r="Q4" s="24">
        <v>8</v>
      </c>
    </row>
    <row r="5" spans="1:17" ht="15" customHeight="1" x14ac:dyDescent="0.2">
      <c r="A5" s="20" t="s">
        <v>72</v>
      </c>
      <c r="B5" s="20" t="s">
        <v>73</v>
      </c>
      <c r="C5" s="20" t="s">
        <v>28</v>
      </c>
      <c r="D5" s="20" t="s">
        <v>86</v>
      </c>
      <c r="E5" s="24">
        <v>100</v>
      </c>
      <c r="F5" s="24">
        <v>90</v>
      </c>
      <c r="G5" s="24">
        <v>21</v>
      </c>
      <c r="H5" s="24">
        <v>20</v>
      </c>
      <c r="I5" s="20" t="s">
        <v>188</v>
      </c>
      <c r="J5" s="60"/>
      <c r="K5" s="20" t="s">
        <v>159</v>
      </c>
      <c r="L5" s="55" t="s">
        <v>163</v>
      </c>
      <c r="M5" s="20" t="s">
        <v>164</v>
      </c>
      <c r="N5" s="21"/>
      <c r="O5" s="20" t="s">
        <v>161</v>
      </c>
      <c r="P5" s="55" t="s">
        <v>165</v>
      </c>
      <c r="Q5" s="24">
        <v>11</v>
      </c>
    </row>
    <row r="6" spans="1:17" ht="15" customHeight="1" x14ac:dyDescent="0.2">
      <c r="A6" s="20" t="s">
        <v>89</v>
      </c>
      <c r="B6" s="20" t="s">
        <v>90</v>
      </c>
      <c r="C6" s="20" t="s">
        <v>38</v>
      </c>
      <c r="D6" s="20" t="s">
        <v>86</v>
      </c>
      <c r="E6" s="24">
        <v>90</v>
      </c>
      <c r="F6" s="24">
        <v>90</v>
      </c>
      <c r="G6" s="24">
        <v>46</v>
      </c>
      <c r="H6" s="24">
        <v>20</v>
      </c>
      <c r="I6" s="20" t="s">
        <v>188</v>
      </c>
      <c r="J6" s="60"/>
      <c r="K6" s="20" t="s">
        <v>151</v>
      </c>
      <c r="L6" s="55" t="s">
        <v>198</v>
      </c>
      <c r="M6" s="20" t="s">
        <v>199</v>
      </c>
      <c r="N6" s="21"/>
      <c r="O6" s="20" t="s">
        <v>200</v>
      </c>
      <c r="P6" s="55" t="s">
        <v>201</v>
      </c>
      <c r="Q6" s="24">
        <v>232</v>
      </c>
    </row>
    <row r="7" spans="1:17" ht="15" customHeight="1" x14ac:dyDescent="0.2">
      <c r="A7" s="20" t="s">
        <v>103</v>
      </c>
      <c r="B7" s="20" t="s">
        <v>104</v>
      </c>
      <c r="C7" s="20" t="s">
        <v>38</v>
      </c>
      <c r="D7" s="20" t="s">
        <v>86</v>
      </c>
      <c r="E7" s="24">
        <v>95</v>
      </c>
      <c r="F7" s="24">
        <v>90</v>
      </c>
      <c r="G7" s="24">
        <v>10</v>
      </c>
      <c r="H7" s="24">
        <v>10</v>
      </c>
      <c r="I7" s="20" t="s">
        <v>188</v>
      </c>
      <c r="J7" s="60"/>
      <c r="K7" s="20" t="s">
        <v>151</v>
      </c>
      <c r="L7" s="55" t="s">
        <v>202</v>
      </c>
      <c r="M7" s="20" t="s">
        <v>203</v>
      </c>
      <c r="N7" s="21"/>
      <c r="O7" s="20" t="s">
        <v>200</v>
      </c>
      <c r="P7" s="55" t="s">
        <v>204</v>
      </c>
      <c r="Q7" s="24">
        <v>43</v>
      </c>
    </row>
    <row r="8" spans="1:17" ht="15" customHeight="1" x14ac:dyDescent="0.2">
      <c r="A8" s="20" t="s">
        <v>87</v>
      </c>
      <c r="B8" s="20" t="s">
        <v>88</v>
      </c>
      <c r="C8" s="20" t="s">
        <v>33</v>
      </c>
      <c r="D8" s="20" t="s">
        <v>86</v>
      </c>
      <c r="E8" s="24">
        <v>98</v>
      </c>
      <c r="F8" s="24">
        <v>90</v>
      </c>
      <c r="G8" s="24">
        <v>42</v>
      </c>
      <c r="H8" s="24">
        <v>90</v>
      </c>
      <c r="I8" s="20" t="s">
        <v>188</v>
      </c>
      <c r="J8" s="60"/>
      <c r="K8" s="20" t="s">
        <v>151</v>
      </c>
      <c r="L8" s="55" t="s">
        <v>174</v>
      </c>
      <c r="M8" s="56">
        <v>51470</v>
      </c>
      <c r="N8" s="21"/>
      <c r="O8" s="20" t="s">
        <v>175</v>
      </c>
      <c r="P8" s="55" t="s">
        <v>176</v>
      </c>
      <c r="Q8" s="24">
        <v>182</v>
      </c>
    </row>
    <row r="9" spans="1:17" ht="15" customHeight="1" x14ac:dyDescent="0.2">
      <c r="A9" s="20" t="s">
        <v>78</v>
      </c>
      <c r="B9" s="20" t="s">
        <v>79</v>
      </c>
      <c r="C9" s="20" t="s">
        <v>33</v>
      </c>
      <c r="D9" s="20" t="s">
        <v>86</v>
      </c>
      <c r="E9" s="24">
        <v>105</v>
      </c>
      <c r="F9" s="24">
        <v>90</v>
      </c>
      <c r="G9" s="24">
        <v>46</v>
      </c>
      <c r="H9" s="24">
        <v>90</v>
      </c>
      <c r="I9" s="20" t="s">
        <v>188</v>
      </c>
      <c r="J9" s="60"/>
      <c r="K9" s="20" t="s">
        <v>151</v>
      </c>
      <c r="L9" s="55" t="s">
        <v>177</v>
      </c>
      <c r="M9" s="20" t="s">
        <v>178</v>
      </c>
      <c r="N9" s="21"/>
      <c r="O9" s="20" t="s">
        <v>179</v>
      </c>
      <c r="P9" s="55" t="s">
        <v>180</v>
      </c>
      <c r="Q9" s="24">
        <v>167</v>
      </c>
    </row>
    <row r="10" spans="1:17" ht="15" customHeight="1" x14ac:dyDescent="0.15">
      <c r="A10" s="21"/>
      <c r="B10" s="21"/>
      <c r="C10" s="21"/>
      <c r="D10" s="21"/>
      <c r="E10" s="21"/>
      <c r="F10" s="21"/>
      <c r="G10" s="21"/>
      <c r="H10" s="21"/>
      <c r="I10" s="21"/>
      <c r="J10" s="5"/>
      <c r="K10" s="3"/>
      <c r="L10" s="3"/>
      <c r="M10" s="3"/>
      <c r="N10" s="3"/>
      <c r="O10" s="3"/>
      <c r="P10" s="3"/>
      <c r="Q10" s="4"/>
    </row>
    <row r="11" spans="1:17" ht="15" customHeight="1" x14ac:dyDescent="0.15">
      <c r="A11" s="2"/>
      <c r="B11" s="3"/>
      <c r="C11" s="3"/>
      <c r="D11" s="3"/>
      <c r="E11" s="3"/>
      <c r="F11" s="3"/>
      <c r="G11" s="3"/>
      <c r="H11" s="3"/>
      <c r="I11" s="3"/>
      <c r="J11" s="6"/>
      <c r="K11" s="6"/>
      <c r="L11" s="6"/>
      <c r="M11" s="6"/>
      <c r="N11" s="6"/>
      <c r="O11" s="6"/>
      <c r="P11" s="6"/>
      <c r="Q11" s="7"/>
    </row>
    <row r="12" spans="1:17" ht="15" customHeight="1" x14ac:dyDescent="0.15">
      <c r="A12" s="5"/>
      <c r="B12" s="61"/>
      <c r="C12" s="61"/>
      <c r="D12" s="61"/>
      <c r="E12" s="61"/>
      <c r="F12" s="61"/>
      <c r="G12" s="61"/>
      <c r="H12" s="6"/>
      <c r="I12" s="6"/>
      <c r="J12" s="6"/>
      <c r="K12" s="6"/>
      <c r="L12" s="6"/>
      <c r="M12" s="6"/>
      <c r="N12" s="6"/>
      <c r="O12" s="6"/>
      <c r="P12" s="6"/>
      <c r="Q12" s="7"/>
    </row>
    <row r="13" spans="1:17" ht="14.25" customHeight="1" x14ac:dyDescent="0.15">
      <c r="A13" s="60"/>
      <c r="B13" s="52" t="s">
        <v>181</v>
      </c>
      <c r="C13" s="21"/>
      <c r="D13" s="21"/>
      <c r="E13" s="21"/>
      <c r="F13" s="21"/>
      <c r="G13" s="21"/>
      <c r="H13" s="5"/>
      <c r="I13" s="6"/>
      <c r="J13" s="6"/>
      <c r="K13" s="6"/>
      <c r="L13" s="6"/>
      <c r="M13" s="6"/>
      <c r="N13" s="6"/>
      <c r="O13" s="6"/>
      <c r="P13" s="6"/>
      <c r="Q13" s="7"/>
    </row>
    <row r="14" spans="1:17" ht="14.25" customHeight="1" x14ac:dyDescent="0.15">
      <c r="A14" s="60"/>
      <c r="B14" s="52"/>
      <c r="C14" s="21"/>
      <c r="D14" s="21"/>
      <c r="E14" s="21"/>
      <c r="F14" s="21"/>
      <c r="G14" s="21"/>
      <c r="H14" s="5"/>
      <c r="I14" s="6"/>
      <c r="J14" s="6"/>
      <c r="K14" s="6"/>
      <c r="L14" s="6"/>
      <c r="M14" s="6"/>
      <c r="N14" s="6"/>
      <c r="O14" s="6"/>
      <c r="P14" s="6"/>
      <c r="Q14" s="7"/>
    </row>
    <row r="15" spans="1:17" ht="14.25" customHeight="1" x14ac:dyDescent="0.15">
      <c r="A15" s="60"/>
      <c r="B15" s="52" t="s">
        <v>182</v>
      </c>
      <c r="C15" s="20" t="s">
        <v>205</v>
      </c>
      <c r="D15" s="21"/>
      <c r="E15" s="21"/>
      <c r="F15" s="21"/>
      <c r="G15" s="21"/>
      <c r="H15" s="5"/>
      <c r="I15" s="6"/>
      <c r="J15" s="6"/>
      <c r="K15" s="6"/>
      <c r="L15" s="6"/>
      <c r="M15" s="6"/>
      <c r="N15" s="6"/>
      <c r="O15" s="6"/>
      <c r="P15" s="6"/>
      <c r="Q15" s="7"/>
    </row>
    <row r="16" spans="1:17" ht="14.25" customHeight="1" x14ac:dyDescent="0.15">
      <c r="A16" s="60"/>
      <c r="B16" s="57"/>
      <c r="C16" s="20" t="s">
        <v>206</v>
      </c>
      <c r="D16" s="21"/>
      <c r="E16" s="21"/>
      <c r="F16" s="21"/>
      <c r="G16" s="21"/>
      <c r="H16" s="5"/>
      <c r="I16" s="6"/>
      <c r="J16" s="6"/>
      <c r="K16" s="6"/>
      <c r="L16" s="6"/>
      <c r="M16" s="6"/>
      <c r="N16" s="6"/>
      <c r="O16" s="6"/>
      <c r="P16" s="6"/>
      <c r="Q16" s="7"/>
    </row>
    <row r="17" spans="1:17" ht="14.25" customHeight="1" x14ac:dyDescent="0.15">
      <c r="A17" s="60"/>
      <c r="B17" s="57"/>
      <c r="C17" s="20"/>
      <c r="D17" s="21"/>
      <c r="E17" s="21"/>
      <c r="F17" s="21"/>
      <c r="G17" s="21"/>
      <c r="H17" s="5"/>
      <c r="I17" s="6"/>
      <c r="J17" s="6"/>
      <c r="K17" s="6"/>
      <c r="L17" s="6"/>
      <c r="M17" s="6"/>
      <c r="N17" s="6"/>
      <c r="O17" s="6"/>
      <c r="P17" s="6"/>
      <c r="Q17" s="7"/>
    </row>
    <row r="18" spans="1:17" ht="14.25" customHeight="1" x14ac:dyDescent="0.15">
      <c r="A18" s="60"/>
      <c r="B18" s="57"/>
      <c r="C18" s="21"/>
      <c r="D18" s="21"/>
      <c r="E18" s="21"/>
      <c r="F18" s="21"/>
      <c r="G18" s="21"/>
      <c r="H18" s="5"/>
      <c r="I18" s="6"/>
      <c r="J18" s="6"/>
      <c r="K18" s="6"/>
      <c r="L18" s="6"/>
      <c r="M18" s="6"/>
      <c r="N18" s="6"/>
      <c r="O18" s="6"/>
      <c r="P18" s="6"/>
      <c r="Q18" s="7"/>
    </row>
    <row r="19" spans="1:17" ht="14.25" customHeight="1" x14ac:dyDescent="0.15">
      <c r="A19" s="60"/>
      <c r="B19" s="52" t="s">
        <v>186</v>
      </c>
      <c r="C19" s="20" t="s">
        <v>207</v>
      </c>
      <c r="D19" s="21"/>
      <c r="E19" s="21"/>
      <c r="F19" s="21"/>
      <c r="G19" s="21"/>
      <c r="H19" s="5"/>
      <c r="I19" s="6"/>
      <c r="J19" s="6"/>
      <c r="K19" s="6"/>
      <c r="L19" s="6"/>
      <c r="M19" s="6"/>
      <c r="N19" s="6"/>
      <c r="O19" s="6"/>
      <c r="P19" s="6"/>
      <c r="Q19" s="7"/>
    </row>
    <row r="20" spans="1:17" ht="14.25" customHeight="1" x14ac:dyDescent="0.15">
      <c r="A20" s="5"/>
      <c r="B20" s="4"/>
      <c r="C20" s="38" t="s">
        <v>208</v>
      </c>
      <c r="D20" s="2"/>
      <c r="E20" s="3"/>
      <c r="F20" s="3"/>
      <c r="G20" s="3"/>
      <c r="H20" s="6"/>
      <c r="I20" s="6"/>
      <c r="J20" s="6"/>
      <c r="K20" s="6"/>
      <c r="L20" s="6"/>
      <c r="M20" s="6"/>
      <c r="N20" s="6"/>
      <c r="O20" s="6"/>
      <c r="P20" s="6"/>
      <c r="Q20" s="7"/>
    </row>
    <row r="21" spans="1:17" ht="14.25" customHeight="1" x14ac:dyDescent="0.15">
      <c r="A21" s="14"/>
      <c r="B21" s="18"/>
      <c r="C21" s="62" t="s">
        <v>209</v>
      </c>
      <c r="D21" s="14"/>
      <c r="E21" s="61"/>
      <c r="F21" s="61"/>
      <c r="G21" s="61"/>
      <c r="H21" s="61"/>
      <c r="I21" s="61"/>
      <c r="J21" s="61"/>
      <c r="K21" s="61"/>
      <c r="L21" s="61"/>
      <c r="M21" s="61"/>
      <c r="N21" s="61"/>
      <c r="O21" s="61"/>
      <c r="P21" s="61"/>
      <c r="Q21" s="18"/>
    </row>
  </sheetData>
  <pageMargins left="0.75" right="0.75" top="1" bottom="1" header="0.5" footer="0.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showGridLines="0" workbookViewId="0"/>
  </sheetViews>
  <sheetFormatPr baseColWidth="10" defaultColWidth="11" defaultRowHeight="14.25" customHeight="1" x14ac:dyDescent="0.15"/>
  <cols>
    <col min="1" max="1" width="11" style="63" customWidth="1"/>
    <col min="2" max="2" width="22.83203125" style="63" customWidth="1"/>
    <col min="3" max="9" width="11" style="63" customWidth="1"/>
    <col min="10" max="10" width="20.5" style="63" customWidth="1"/>
    <col min="11" max="11" width="16" style="63" customWidth="1"/>
    <col min="12" max="16" width="11" style="63" customWidth="1"/>
    <col min="17" max="256" width="11" customWidth="1"/>
  </cols>
  <sheetData>
    <row r="1" spans="1:16" ht="25.5" customHeight="1" x14ac:dyDescent="0.15">
      <c r="A1" s="64" t="s">
        <v>51</v>
      </c>
      <c r="B1" s="64" t="s">
        <v>52</v>
      </c>
      <c r="C1" s="64" t="s">
        <v>53</v>
      </c>
      <c r="D1" s="64" t="s">
        <v>54</v>
      </c>
      <c r="E1" s="65" t="s">
        <v>139</v>
      </c>
      <c r="F1" s="65" t="s">
        <v>140</v>
      </c>
      <c r="G1" s="65" t="s">
        <v>141</v>
      </c>
      <c r="H1" s="65" t="s">
        <v>142</v>
      </c>
      <c r="I1" s="65" t="s">
        <v>57</v>
      </c>
      <c r="J1" s="66" t="s">
        <v>143</v>
      </c>
      <c r="K1" s="66" t="s">
        <v>144</v>
      </c>
      <c r="L1" s="66" t="s">
        <v>145</v>
      </c>
      <c r="M1" s="67"/>
      <c r="N1" s="66" t="s">
        <v>146</v>
      </c>
      <c r="O1" s="66" t="s">
        <v>147</v>
      </c>
      <c r="P1" s="66" t="s">
        <v>148</v>
      </c>
    </row>
    <row r="2" spans="1:16" ht="15" customHeight="1" x14ac:dyDescent="0.15">
      <c r="A2" s="68" t="s">
        <v>76</v>
      </c>
      <c r="B2" s="68" t="s">
        <v>77</v>
      </c>
      <c r="C2" s="68" t="s">
        <v>210</v>
      </c>
      <c r="D2" s="68" t="s">
        <v>211</v>
      </c>
      <c r="E2" s="69">
        <v>50</v>
      </c>
      <c r="F2" s="69">
        <v>50</v>
      </c>
      <c r="G2" s="69">
        <v>35</v>
      </c>
      <c r="H2" s="69">
        <v>30</v>
      </c>
      <c r="I2" s="68" t="s">
        <v>188</v>
      </c>
      <c r="J2" s="68" t="s">
        <v>212</v>
      </c>
      <c r="K2" s="68" t="s">
        <v>213</v>
      </c>
      <c r="L2" s="68" t="s">
        <v>214</v>
      </c>
      <c r="M2" s="67"/>
      <c r="N2" s="68" t="s">
        <v>215</v>
      </c>
      <c r="O2" s="68" t="s">
        <v>216</v>
      </c>
      <c r="P2" s="70">
        <v>236</v>
      </c>
    </row>
    <row r="3" spans="1:16" ht="15" customHeight="1" x14ac:dyDescent="0.15">
      <c r="A3" s="68" t="s">
        <v>97</v>
      </c>
      <c r="B3" s="68" t="s">
        <v>98</v>
      </c>
      <c r="C3" s="68" t="s">
        <v>210</v>
      </c>
      <c r="D3" s="68" t="s">
        <v>211</v>
      </c>
      <c r="E3" s="69">
        <v>50</v>
      </c>
      <c r="F3" s="69">
        <v>50</v>
      </c>
      <c r="G3" s="69">
        <v>29</v>
      </c>
      <c r="H3" s="69">
        <v>30</v>
      </c>
      <c r="I3" s="68" t="s">
        <v>188</v>
      </c>
      <c r="J3" s="68" t="s">
        <v>217</v>
      </c>
      <c r="K3" s="68" t="s">
        <v>218</v>
      </c>
      <c r="L3" s="68" t="s">
        <v>219</v>
      </c>
      <c r="M3" s="67"/>
      <c r="N3" s="68" t="s">
        <v>220</v>
      </c>
      <c r="O3" s="68" t="s">
        <v>221</v>
      </c>
      <c r="P3" s="70">
        <v>96</v>
      </c>
    </row>
    <row r="4" spans="1:16" ht="15" customHeight="1" x14ac:dyDescent="0.15">
      <c r="A4" s="68" t="s">
        <v>80</v>
      </c>
      <c r="B4" s="68" t="s">
        <v>81</v>
      </c>
      <c r="C4" s="68" t="s">
        <v>222</v>
      </c>
      <c r="D4" s="68" t="s">
        <v>211</v>
      </c>
      <c r="E4" s="69">
        <v>70</v>
      </c>
      <c r="F4" s="69">
        <v>90</v>
      </c>
      <c r="G4" s="69">
        <v>38</v>
      </c>
      <c r="H4" s="69">
        <v>90</v>
      </c>
      <c r="I4" s="68" t="s">
        <v>188</v>
      </c>
      <c r="J4" s="68" t="s">
        <v>223</v>
      </c>
      <c r="K4" s="71" t="s">
        <v>224</v>
      </c>
      <c r="L4" s="68" t="s">
        <v>225</v>
      </c>
      <c r="M4" s="67"/>
      <c r="N4" s="68" t="s">
        <v>226</v>
      </c>
      <c r="O4" s="72" t="s">
        <v>227</v>
      </c>
      <c r="P4" s="70">
        <v>50</v>
      </c>
    </row>
    <row r="5" spans="1:16" ht="15" customHeight="1" x14ac:dyDescent="0.15">
      <c r="A5" s="68" t="s">
        <v>74</v>
      </c>
      <c r="B5" s="68" t="s">
        <v>75</v>
      </c>
      <c r="C5" s="68" t="s">
        <v>222</v>
      </c>
      <c r="D5" s="68" t="s">
        <v>211</v>
      </c>
      <c r="E5" s="69">
        <v>50</v>
      </c>
      <c r="F5" s="69">
        <v>60</v>
      </c>
      <c r="G5" s="69">
        <v>30</v>
      </c>
      <c r="H5" s="69">
        <v>90</v>
      </c>
      <c r="I5" s="68" t="s">
        <v>188</v>
      </c>
      <c r="J5" s="68" t="s">
        <v>223</v>
      </c>
      <c r="K5" s="71" t="s">
        <v>228</v>
      </c>
      <c r="L5" s="68" t="s">
        <v>229</v>
      </c>
      <c r="M5" s="67"/>
      <c r="N5" s="68" t="s">
        <v>226</v>
      </c>
      <c r="O5" s="72" t="s">
        <v>230</v>
      </c>
      <c r="P5" s="70">
        <v>26</v>
      </c>
    </row>
    <row r="6" spans="1:16" ht="15" customHeight="1" x14ac:dyDescent="0.15">
      <c r="A6" s="68" t="s">
        <v>107</v>
      </c>
      <c r="B6" s="68" t="s">
        <v>108</v>
      </c>
      <c r="C6" s="68" t="s">
        <v>38</v>
      </c>
      <c r="D6" s="68" t="s">
        <v>211</v>
      </c>
      <c r="E6" s="69">
        <v>50</v>
      </c>
      <c r="F6" s="69">
        <v>60</v>
      </c>
      <c r="G6" s="69">
        <v>20</v>
      </c>
      <c r="H6" s="69">
        <v>30</v>
      </c>
      <c r="I6" s="68" t="s">
        <v>188</v>
      </c>
      <c r="J6" s="68" t="s">
        <v>231</v>
      </c>
      <c r="K6" s="71" t="s">
        <v>232</v>
      </c>
      <c r="L6" s="68" t="s">
        <v>233</v>
      </c>
      <c r="M6" s="67"/>
      <c r="N6" s="68" t="s">
        <v>234</v>
      </c>
      <c r="O6" s="72" t="s">
        <v>235</v>
      </c>
      <c r="P6" s="70">
        <v>34</v>
      </c>
    </row>
    <row r="7" spans="1:16" ht="15" customHeight="1" x14ac:dyDescent="0.15">
      <c r="A7" s="68" t="s">
        <v>109</v>
      </c>
      <c r="B7" s="68" t="s">
        <v>110</v>
      </c>
      <c r="C7" s="68" t="s">
        <v>38</v>
      </c>
      <c r="D7" s="68" t="s">
        <v>211</v>
      </c>
      <c r="E7" s="69">
        <v>50</v>
      </c>
      <c r="F7" s="69">
        <v>60</v>
      </c>
      <c r="G7" s="69">
        <v>16</v>
      </c>
      <c r="H7" s="69">
        <v>15</v>
      </c>
      <c r="I7" s="68" t="s">
        <v>188</v>
      </c>
      <c r="J7" s="68" t="s">
        <v>231</v>
      </c>
      <c r="K7" s="71" t="s">
        <v>236</v>
      </c>
      <c r="L7" s="68" t="s">
        <v>237</v>
      </c>
      <c r="M7" s="67"/>
      <c r="N7" s="68" t="s">
        <v>234</v>
      </c>
      <c r="O7" s="72" t="s">
        <v>238</v>
      </c>
      <c r="P7" s="70">
        <v>34</v>
      </c>
    </row>
    <row r="8" spans="1:16" ht="15" customHeight="1" x14ac:dyDescent="0.15">
      <c r="A8" s="68" t="s">
        <v>101</v>
      </c>
      <c r="B8" s="68" t="s">
        <v>239</v>
      </c>
      <c r="C8" s="68" t="s">
        <v>43</v>
      </c>
      <c r="D8" s="68" t="s">
        <v>211</v>
      </c>
      <c r="E8" s="69">
        <v>60</v>
      </c>
      <c r="F8" s="69">
        <v>45</v>
      </c>
      <c r="G8" s="69">
        <v>10</v>
      </c>
      <c r="H8" s="69">
        <v>20</v>
      </c>
      <c r="I8" s="68" t="s">
        <v>188</v>
      </c>
      <c r="J8" s="68" t="s">
        <v>240</v>
      </c>
      <c r="K8" s="71" t="s">
        <v>241</v>
      </c>
      <c r="L8" s="68" t="s">
        <v>242</v>
      </c>
      <c r="M8" s="67"/>
      <c r="N8" s="68" t="s">
        <v>234</v>
      </c>
      <c r="O8" s="72" t="s">
        <v>243</v>
      </c>
      <c r="P8" s="70">
        <v>14</v>
      </c>
    </row>
    <row r="9" spans="1:16" ht="15" customHeight="1" x14ac:dyDescent="0.15">
      <c r="A9" s="68" t="s">
        <v>105</v>
      </c>
      <c r="B9" s="68" t="s">
        <v>244</v>
      </c>
      <c r="C9" s="68" t="s">
        <v>43</v>
      </c>
      <c r="D9" s="68" t="s">
        <v>211</v>
      </c>
      <c r="E9" s="69">
        <v>65</v>
      </c>
      <c r="F9" s="69">
        <v>40</v>
      </c>
      <c r="G9" s="69">
        <v>16</v>
      </c>
      <c r="H9" s="69">
        <v>20</v>
      </c>
      <c r="I9" s="68" t="s">
        <v>188</v>
      </c>
      <c r="J9" s="68" t="s">
        <v>231</v>
      </c>
      <c r="K9" s="71" t="s">
        <v>245</v>
      </c>
      <c r="L9" s="68" t="s">
        <v>246</v>
      </c>
      <c r="M9" s="67"/>
      <c r="N9" s="68" t="s">
        <v>234</v>
      </c>
      <c r="O9" s="72" t="s">
        <v>247</v>
      </c>
      <c r="P9" s="70">
        <v>67</v>
      </c>
    </row>
    <row r="10" spans="1:16" ht="15" customHeight="1" x14ac:dyDescent="0.15">
      <c r="A10" s="67"/>
      <c r="B10" s="67"/>
      <c r="C10" s="67"/>
      <c r="D10" s="67"/>
      <c r="E10" s="67"/>
      <c r="F10" s="67"/>
      <c r="G10" s="67"/>
      <c r="H10" s="67"/>
      <c r="I10" s="67"/>
      <c r="J10" s="73"/>
      <c r="K10" s="74"/>
      <c r="L10" s="74"/>
      <c r="M10" s="74"/>
      <c r="N10" s="74"/>
      <c r="O10" s="74"/>
      <c r="P10" s="75"/>
    </row>
    <row r="11" spans="1:16" ht="15" customHeight="1" x14ac:dyDescent="0.15">
      <c r="A11" s="2"/>
      <c r="B11" s="3"/>
      <c r="C11" s="3"/>
      <c r="D11" s="3"/>
      <c r="E11" s="3"/>
      <c r="F11" s="3"/>
      <c r="G11" s="3"/>
      <c r="H11" s="3"/>
      <c r="I11" s="3"/>
      <c r="J11" s="3"/>
      <c r="K11" s="3"/>
      <c r="L11" s="3"/>
      <c r="M11" s="3"/>
      <c r="N11" s="3"/>
      <c r="O11" s="3"/>
      <c r="P11" s="4"/>
    </row>
    <row r="12" spans="1:16" ht="15" customHeight="1" x14ac:dyDescent="0.15">
      <c r="A12" s="5"/>
      <c r="B12" s="6"/>
      <c r="C12" s="6"/>
      <c r="D12" s="6"/>
      <c r="E12" s="6"/>
      <c r="F12" s="6"/>
      <c r="G12" s="6"/>
      <c r="H12" s="6"/>
      <c r="I12" s="6"/>
      <c r="J12" s="6"/>
      <c r="K12" s="6"/>
      <c r="L12" s="6"/>
      <c r="M12" s="6"/>
      <c r="N12" s="6"/>
      <c r="O12" s="6"/>
      <c r="P12" s="7"/>
    </row>
    <row r="13" spans="1:16" ht="15" customHeight="1" x14ac:dyDescent="0.15">
      <c r="A13" s="5"/>
      <c r="B13" s="6"/>
      <c r="C13" s="6"/>
      <c r="D13" s="6"/>
      <c r="E13" s="6"/>
      <c r="F13" s="6"/>
      <c r="G13" s="6"/>
      <c r="H13" s="6"/>
      <c r="I13" s="6"/>
      <c r="J13" s="6"/>
      <c r="K13" s="6"/>
      <c r="L13" s="6"/>
      <c r="M13" s="6"/>
      <c r="N13" s="6"/>
      <c r="O13" s="6"/>
      <c r="P13" s="7"/>
    </row>
    <row r="14" spans="1:16" ht="15" customHeight="1" x14ac:dyDescent="0.15">
      <c r="A14" s="5"/>
      <c r="B14" s="61"/>
      <c r="C14" s="61"/>
      <c r="D14" s="61"/>
      <c r="E14" s="61"/>
      <c r="F14" s="61"/>
      <c r="G14" s="61"/>
      <c r="H14" s="6"/>
      <c r="I14" s="6"/>
      <c r="J14" s="6"/>
      <c r="K14" s="6"/>
      <c r="L14" s="6"/>
      <c r="M14" s="6"/>
      <c r="N14" s="6"/>
      <c r="O14" s="6"/>
      <c r="P14" s="7"/>
    </row>
    <row r="15" spans="1:16" ht="14.25" customHeight="1" x14ac:dyDescent="0.15">
      <c r="A15" s="60"/>
      <c r="B15" s="52" t="s">
        <v>181</v>
      </c>
      <c r="C15" s="21"/>
      <c r="D15" s="21"/>
      <c r="E15" s="21"/>
      <c r="F15" s="21"/>
      <c r="G15" s="21"/>
      <c r="H15" s="5"/>
      <c r="I15" s="6"/>
      <c r="J15" s="6"/>
      <c r="K15" s="6"/>
      <c r="L15" s="6"/>
      <c r="M15" s="6"/>
      <c r="N15" s="6"/>
      <c r="O15" s="6"/>
      <c r="P15" s="7"/>
    </row>
    <row r="16" spans="1:16" ht="14.25" customHeight="1" x14ac:dyDescent="0.15">
      <c r="A16" s="60"/>
      <c r="B16" s="52"/>
      <c r="C16" s="21"/>
      <c r="D16" s="21"/>
      <c r="E16" s="21"/>
      <c r="F16" s="21"/>
      <c r="G16" s="21"/>
      <c r="H16" s="5"/>
      <c r="I16" s="6"/>
      <c r="J16" s="6"/>
      <c r="K16" s="6"/>
      <c r="L16" s="6"/>
      <c r="M16" s="6"/>
      <c r="N16" s="6"/>
      <c r="O16" s="6"/>
      <c r="P16" s="7"/>
    </row>
    <row r="17" spans="1:16" ht="14.25" customHeight="1" x14ac:dyDescent="0.15">
      <c r="A17" s="60"/>
      <c r="B17" s="52" t="s">
        <v>182</v>
      </c>
      <c r="C17" s="20" t="s">
        <v>248</v>
      </c>
      <c r="D17" s="21"/>
      <c r="E17" s="21"/>
      <c r="F17" s="21"/>
      <c r="G17" s="21"/>
      <c r="H17" s="5"/>
      <c r="I17" s="6"/>
      <c r="J17" s="6"/>
      <c r="K17" s="6"/>
      <c r="L17" s="6"/>
      <c r="M17" s="6"/>
      <c r="N17" s="6"/>
      <c r="O17" s="6"/>
      <c r="P17" s="7"/>
    </row>
    <row r="18" spans="1:16" ht="14.25" customHeight="1" x14ac:dyDescent="0.15">
      <c r="A18" s="60"/>
      <c r="B18" s="57"/>
      <c r="C18" s="20" t="s">
        <v>249</v>
      </c>
      <c r="D18" s="21"/>
      <c r="E18" s="21"/>
      <c r="F18" s="21"/>
      <c r="G18" s="21"/>
      <c r="H18" s="5"/>
      <c r="I18" s="6"/>
      <c r="J18" s="6"/>
      <c r="K18" s="6"/>
      <c r="L18" s="6"/>
      <c r="M18" s="6"/>
      <c r="N18" s="6"/>
      <c r="O18" s="6"/>
      <c r="P18" s="7"/>
    </row>
    <row r="19" spans="1:16" ht="14.25" customHeight="1" x14ac:dyDescent="0.15">
      <c r="A19" s="60"/>
      <c r="B19" s="57"/>
      <c r="C19" s="20"/>
      <c r="D19" s="21"/>
      <c r="E19" s="21"/>
      <c r="F19" s="21"/>
      <c r="G19" s="21"/>
      <c r="H19" s="5"/>
      <c r="I19" s="6"/>
      <c r="J19" s="6"/>
      <c r="K19" s="6"/>
      <c r="L19" s="6"/>
      <c r="M19" s="6"/>
      <c r="N19" s="6"/>
      <c r="O19" s="6"/>
      <c r="P19" s="7"/>
    </row>
    <row r="20" spans="1:16" ht="14.25" customHeight="1" x14ac:dyDescent="0.15">
      <c r="A20" s="60"/>
      <c r="B20" s="57"/>
      <c r="C20" s="21"/>
      <c r="D20" s="21"/>
      <c r="E20" s="21"/>
      <c r="F20" s="21"/>
      <c r="G20" s="21"/>
      <c r="H20" s="5"/>
      <c r="I20" s="6"/>
      <c r="J20" s="6"/>
      <c r="K20" s="6"/>
      <c r="L20" s="6"/>
      <c r="M20" s="6"/>
      <c r="N20" s="6"/>
      <c r="O20" s="6"/>
      <c r="P20" s="7"/>
    </row>
    <row r="21" spans="1:16" ht="14.25" customHeight="1" x14ac:dyDescent="0.15">
      <c r="A21" s="60"/>
      <c r="B21" s="52" t="s">
        <v>186</v>
      </c>
      <c r="C21" s="20" t="s">
        <v>250</v>
      </c>
      <c r="D21" s="21"/>
      <c r="E21" s="21"/>
      <c r="F21" s="21"/>
      <c r="G21" s="21"/>
      <c r="H21" s="5"/>
      <c r="I21" s="6"/>
      <c r="J21" s="6"/>
      <c r="K21" s="6"/>
      <c r="L21" s="6"/>
      <c r="M21" s="6"/>
      <c r="N21" s="6"/>
      <c r="O21" s="6"/>
      <c r="P21" s="7"/>
    </row>
    <row r="22" spans="1:16" ht="14.25" customHeight="1" x14ac:dyDescent="0.15">
      <c r="A22" s="5"/>
      <c r="B22" s="4"/>
      <c r="C22" s="38" t="s">
        <v>208</v>
      </c>
      <c r="D22" s="2"/>
      <c r="E22" s="3"/>
      <c r="F22" s="3"/>
      <c r="G22" s="3"/>
      <c r="H22" s="6"/>
      <c r="I22" s="6"/>
      <c r="J22" s="6"/>
      <c r="K22" s="6"/>
      <c r="L22" s="6"/>
      <c r="M22" s="6"/>
      <c r="N22" s="6"/>
      <c r="O22" s="6"/>
      <c r="P22" s="7"/>
    </row>
    <row r="23" spans="1:16" ht="14.25" customHeight="1" x14ac:dyDescent="0.15">
      <c r="A23" s="14"/>
      <c r="B23" s="18"/>
      <c r="C23" s="62" t="s">
        <v>209</v>
      </c>
      <c r="D23" s="14"/>
      <c r="E23" s="61"/>
      <c r="F23" s="61"/>
      <c r="G23" s="61"/>
      <c r="H23" s="61"/>
      <c r="I23" s="61"/>
      <c r="J23" s="61"/>
      <c r="K23" s="61"/>
      <c r="L23" s="61"/>
      <c r="M23" s="61"/>
      <c r="N23" s="61"/>
      <c r="O23" s="61"/>
      <c r="P23" s="18"/>
    </row>
  </sheetData>
  <pageMargins left="0.75" right="0.75" top="1" bottom="1" header="0.5" footer="0.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showGridLines="0" workbookViewId="0"/>
  </sheetViews>
  <sheetFormatPr baseColWidth="10" defaultColWidth="10.83203125" defaultRowHeight="13" customHeight="1" x14ac:dyDescent="0.15"/>
  <cols>
    <col min="1" max="16" width="10.83203125" style="76" customWidth="1"/>
    <col min="17" max="256" width="10.83203125" customWidth="1"/>
  </cols>
  <sheetData>
    <row r="1" spans="1:16" ht="28" customHeight="1" x14ac:dyDescent="0.15">
      <c r="A1" s="52" t="s">
        <v>51</v>
      </c>
      <c r="B1" s="52" t="s">
        <v>52</v>
      </c>
      <c r="C1" s="52" t="s">
        <v>53</v>
      </c>
      <c r="D1" s="52" t="s">
        <v>54</v>
      </c>
      <c r="E1" s="77" t="s">
        <v>139</v>
      </c>
      <c r="F1" s="77" t="s">
        <v>140</v>
      </c>
      <c r="G1" s="77" t="s">
        <v>141</v>
      </c>
      <c r="H1" s="77" t="s">
        <v>142</v>
      </c>
      <c r="I1" s="77" t="s">
        <v>57</v>
      </c>
      <c r="J1" s="66" t="s">
        <v>143</v>
      </c>
      <c r="K1" s="66" t="s">
        <v>144</v>
      </c>
      <c r="L1" s="66" t="s">
        <v>145</v>
      </c>
      <c r="M1" s="67"/>
      <c r="N1" s="66" t="s">
        <v>146</v>
      </c>
      <c r="O1" s="66" t="s">
        <v>147</v>
      </c>
      <c r="P1" s="66" t="s">
        <v>148</v>
      </c>
    </row>
    <row r="2" spans="1:16" ht="26.25" customHeight="1" x14ac:dyDescent="0.15">
      <c r="A2" s="78" t="s">
        <v>111</v>
      </c>
      <c r="B2" s="78" t="s">
        <v>112</v>
      </c>
      <c r="C2" s="78" t="s">
        <v>28</v>
      </c>
      <c r="D2" s="78" t="s">
        <v>57</v>
      </c>
      <c r="E2" s="79">
        <v>60</v>
      </c>
      <c r="F2" s="79">
        <v>60</v>
      </c>
      <c r="G2" s="79">
        <v>16</v>
      </c>
      <c r="H2" s="79">
        <v>30</v>
      </c>
      <c r="I2" s="78" t="s">
        <v>188</v>
      </c>
      <c r="J2" s="68" t="s">
        <v>251</v>
      </c>
      <c r="K2" s="68" t="s">
        <v>252</v>
      </c>
      <c r="L2" s="68" t="s">
        <v>253</v>
      </c>
      <c r="M2" s="67"/>
      <c r="N2" s="68" t="s">
        <v>234</v>
      </c>
      <c r="O2" s="68" t="s">
        <v>254</v>
      </c>
      <c r="P2" s="68" t="s">
        <v>255</v>
      </c>
    </row>
    <row r="3" spans="1:16" ht="26.25" customHeight="1" x14ac:dyDescent="0.15">
      <c r="A3" s="78" t="s">
        <v>114</v>
      </c>
      <c r="B3" s="78" t="s">
        <v>115</v>
      </c>
      <c r="C3" s="78" t="s">
        <v>28</v>
      </c>
      <c r="D3" s="78" t="s">
        <v>57</v>
      </c>
      <c r="E3" s="79">
        <v>60</v>
      </c>
      <c r="F3" s="79">
        <v>60</v>
      </c>
      <c r="G3" s="79">
        <v>16</v>
      </c>
      <c r="H3" s="79">
        <v>30</v>
      </c>
      <c r="I3" s="78" t="s">
        <v>188</v>
      </c>
      <c r="J3" s="68" t="s">
        <v>251</v>
      </c>
      <c r="K3" s="68" t="s">
        <v>256</v>
      </c>
      <c r="L3" s="68" t="s">
        <v>257</v>
      </c>
      <c r="M3" s="67"/>
      <c r="N3" s="68" t="s">
        <v>234</v>
      </c>
      <c r="O3" s="68" t="s">
        <v>258</v>
      </c>
      <c r="P3" s="68" t="s">
        <v>259</v>
      </c>
    </row>
    <row r="4" spans="1:16" ht="15" customHeight="1" x14ac:dyDescent="0.15">
      <c r="A4" s="78" t="s">
        <v>99</v>
      </c>
      <c r="B4" s="78" t="s">
        <v>100</v>
      </c>
      <c r="C4" s="78" t="s">
        <v>43</v>
      </c>
      <c r="D4" s="78" t="s">
        <v>57</v>
      </c>
      <c r="E4" s="79">
        <v>40</v>
      </c>
      <c r="F4" s="79">
        <v>90</v>
      </c>
      <c r="G4" s="79">
        <v>50</v>
      </c>
      <c r="H4" s="79">
        <v>45</v>
      </c>
      <c r="I4" s="78" t="s">
        <v>188</v>
      </c>
      <c r="J4" s="68" t="s">
        <v>260</v>
      </c>
      <c r="K4" s="71" t="s">
        <v>261</v>
      </c>
      <c r="L4" s="68" t="s">
        <v>262</v>
      </c>
      <c r="M4" s="67"/>
      <c r="N4" s="68" t="s">
        <v>263</v>
      </c>
      <c r="O4" s="72" t="s">
        <v>264</v>
      </c>
      <c r="P4" s="68" t="s">
        <v>265</v>
      </c>
    </row>
    <row r="5" spans="1:16" ht="15" customHeight="1" x14ac:dyDescent="0.15">
      <c r="A5" s="78" t="s">
        <v>120</v>
      </c>
      <c r="B5" s="78" t="s">
        <v>266</v>
      </c>
      <c r="C5" s="78" t="s">
        <v>43</v>
      </c>
      <c r="D5" s="78" t="s">
        <v>57</v>
      </c>
      <c r="E5" s="79">
        <v>50</v>
      </c>
      <c r="F5" s="79">
        <v>60</v>
      </c>
      <c r="G5" s="79">
        <v>29</v>
      </c>
      <c r="H5" s="79">
        <v>20</v>
      </c>
      <c r="I5" s="78" t="s">
        <v>188</v>
      </c>
      <c r="J5" s="68" t="s">
        <v>251</v>
      </c>
      <c r="K5" s="71" t="s">
        <v>267</v>
      </c>
      <c r="L5" s="68" t="s">
        <v>268</v>
      </c>
      <c r="M5" s="67"/>
      <c r="N5" s="68" t="s">
        <v>269</v>
      </c>
      <c r="O5" s="72" t="s">
        <v>270</v>
      </c>
      <c r="P5" s="68" t="s">
        <v>271</v>
      </c>
    </row>
    <row r="6" spans="1:16" ht="15" customHeight="1" x14ac:dyDescent="0.15">
      <c r="A6" s="78" t="s">
        <v>84</v>
      </c>
      <c r="B6" s="78" t="s">
        <v>272</v>
      </c>
      <c r="C6" s="78" t="s">
        <v>222</v>
      </c>
      <c r="D6" s="78" t="s">
        <v>57</v>
      </c>
      <c r="E6" s="79">
        <v>50</v>
      </c>
      <c r="F6" s="79">
        <v>90</v>
      </c>
      <c r="G6" s="79">
        <v>30</v>
      </c>
      <c r="H6" s="79">
        <v>40</v>
      </c>
      <c r="I6" s="78" t="s">
        <v>188</v>
      </c>
      <c r="J6" s="68" t="s">
        <v>223</v>
      </c>
      <c r="K6" s="71" t="s">
        <v>273</v>
      </c>
      <c r="L6" s="68" t="s">
        <v>274</v>
      </c>
      <c r="M6" s="67"/>
      <c r="N6" s="68" t="s">
        <v>275</v>
      </c>
      <c r="O6" s="72" t="s">
        <v>276</v>
      </c>
      <c r="P6" s="68" t="s">
        <v>277</v>
      </c>
    </row>
    <row r="7" spans="1:16" ht="15" customHeight="1" x14ac:dyDescent="0.15">
      <c r="A7" s="78" t="s">
        <v>95</v>
      </c>
      <c r="B7" s="78" t="s">
        <v>278</v>
      </c>
      <c r="C7" s="78" t="s">
        <v>222</v>
      </c>
      <c r="D7" s="78" t="s">
        <v>57</v>
      </c>
      <c r="E7" s="79">
        <v>50</v>
      </c>
      <c r="F7" s="79">
        <v>90</v>
      </c>
      <c r="G7" s="79">
        <v>35</v>
      </c>
      <c r="H7" s="79">
        <v>60</v>
      </c>
      <c r="I7" s="78" t="s">
        <v>188</v>
      </c>
      <c r="J7" s="68" t="s">
        <v>223</v>
      </c>
      <c r="K7" s="71" t="s">
        <v>279</v>
      </c>
      <c r="L7" s="68" t="s">
        <v>280</v>
      </c>
      <c r="M7" s="67"/>
      <c r="N7" s="68" t="s">
        <v>275</v>
      </c>
      <c r="O7" s="72" t="s">
        <v>281</v>
      </c>
      <c r="P7" s="68" t="s">
        <v>282</v>
      </c>
    </row>
    <row r="8" spans="1:16" ht="15" customHeight="1" x14ac:dyDescent="0.15">
      <c r="A8" s="20" t="s">
        <v>116</v>
      </c>
      <c r="B8" s="20" t="s">
        <v>117</v>
      </c>
      <c r="C8" s="29" t="s">
        <v>38</v>
      </c>
      <c r="D8" s="30" t="s">
        <v>57</v>
      </c>
      <c r="E8" s="79">
        <v>30</v>
      </c>
      <c r="F8" s="79">
        <v>60</v>
      </c>
      <c r="G8" s="79">
        <v>18</v>
      </c>
      <c r="H8" s="79">
        <v>20</v>
      </c>
      <c r="I8" s="78" t="s">
        <v>188</v>
      </c>
      <c r="J8" s="68" t="s">
        <v>251</v>
      </c>
      <c r="K8" s="71" t="s">
        <v>283</v>
      </c>
      <c r="L8" s="68" t="s">
        <v>284</v>
      </c>
      <c r="M8" s="67"/>
      <c r="N8" s="68" t="s">
        <v>234</v>
      </c>
      <c r="O8" s="72" t="s">
        <v>285</v>
      </c>
      <c r="P8" s="70">
        <v>39</v>
      </c>
    </row>
    <row r="9" spans="1:16" ht="15" customHeight="1" x14ac:dyDescent="0.15">
      <c r="A9" s="20" t="s">
        <v>118</v>
      </c>
      <c r="B9" s="20" t="s">
        <v>119</v>
      </c>
      <c r="C9" s="35" t="s">
        <v>38</v>
      </c>
      <c r="D9" s="36" t="s">
        <v>57</v>
      </c>
      <c r="E9" s="79">
        <v>40</v>
      </c>
      <c r="F9" s="79">
        <v>60</v>
      </c>
      <c r="G9" s="79">
        <v>14</v>
      </c>
      <c r="H9" s="79">
        <v>30</v>
      </c>
      <c r="I9" s="78" t="s">
        <v>188</v>
      </c>
      <c r="J9" s="68" t="s">
        <v>251</v>
      </c>
      <c r="K9" s="71" t="s">
        <v>286</v>
      </c>
      <c r="L9" s="68" t="s">
        <v>287</v>
      </c>
      <c r="M9" s="67"/>
      <c r="N9" s="68" t="s">
        <v>234</v>
      </c>
      <c r="O9" s="72" t="s">
        <v>288</v>
      </c>
      <c r="P9" s="70">
        <v>24</v>
      </c>
    </row>
    <row r="10" spans="1:16" ht="15" customHeight="1" x14ac:dyDescent="0.15">
      <c r="A10" s="57"/>
      <c r="B10" s="57"/>
      <c r="C10" s="57"/>
      <c r="D10" s="57"/>
      <c r="E10" s="57"/>
      <c r="F10" s="57"/>
      <c r="G10" s="57"/>
      <c r="H10" s="57"/>
      <c r="I10" s="57"/>
      <c r="J10" s="2"/>
      <c r="K10" s="3"/>
      <c r="L10" s="3"/>
      <c r="M10" s="3"/>
      <c r="N10" s="3"/>
      <c r="O10" s="3"/>
      <c r="P10" s="4"/>
    </row>
    <row r="11" spans="1:16" ht="15" customHeight="1" x14ac:dyDescent="0.15">
      <c r="A11" s="2"/>
      <c r="B11" s="3"/>
      <c r="C11" s="3"/>
      <c r="D11" s="3"/>
      <c r="E11" s="3"/>
      <c r="F11" s="3"/>
      <c r="G11" s="3"/>
      <c r="H11" s="3"/>
      <c r="I11" s="3"/>
      <c r="J11" s="6"/>
      <c r="K11" s="6"/>
      <c r="L11" s="6"/>
      <c r="M11" s="6"/>
      <c r="N11" s="6"/>
      <c r="O11" s="6"/>
      <c r="P11" s="7"/>
    </row>
    <row r="12" spans="1:16" ht="15" customHeight="1" x14ac:dyDescent="0.15">
      <c r="A12" s="5"/>
      <c r="B12" s="6"/>
      <c r="C12" s="6"/>
      <c r="D12" s="6"/>
      <c r="E12" s="6"/>
      <c r="F12" s="6"/>
      <c r="G12" s="6"/>
      <c r="H12" s="6"/>
      <c r="I12" s="6"/>
      <c r="J12" s="6"/>
      <c r="K12" s="6"/>
      <c r="L12" s="6"/>
      <c r="M12" s="6"/>
      <c r="N12" s="6"/>
      <c r="O12" s="6"/>
      <c r="P12" s="7"/>
    </row>
    <row r="13" spans="1:16" ht="15" customHeight="1" x14ac:dyDescent="0.15">
      <c r="A13" s="5"/>
      <c r="B13" s="6"/>
      <c r="C13" s="6"/>
      <c r="D13" s="6"/>
      <c r="E13" s="6"/>
      <c r="F13" s="6"/>
      <c r="G13" s="6"/>
      <c r="H13" s="6"/>
      <c r="I13" s="6"/>
      <c r="J13" s="6"/>
      <c r="K13" s="6"/>
      <c r="L13" s="6"/>
      <c r="M13" s="6"/>
      <c r="N13" s="6"/>
      <c r="O13" s="6"/>
      <c r="P13" s="7"/>
    </row>
    <row r="14" spans="1:16" ht="15" customHeight="1" x14ac:dyDescent="0.15">
      <c r="A14" s="5"/>
      <c r="B14" s="6"/>
      <c r="C14" s="6"/>
      <c r="D14" s="6"/>
      <c r="E14" s="6"/>
      <c r="F14" s="6"/>
      <c r="G14" s="6"/>
      <c r="H14" s="6"/>
      <c r="I14" s="6"/>
      <c r="J14" s="6"/>
      <c r="K14" s="6"/>
      <c r="L14" s="6"/>
      <c r="M14" s="6"/>
      <c r="N14" s="6"/>
      <c r="O14" s="6"/>
      <c r="P14" s="7"/>
    </row>
    <row r="15" spans="1:16" ht="15" customHeight="1" x14ac:dyDescent="0.15">
      <c r="A15" s="5"/>
      <c r="B15" s="6"/>
      <c r="C15" s="6"/>
      <c r="D15" s="6"/>
      <c r="E15" s="6"/>
      <c r="F15" s="6"/>
      <c r="G15" s="6"/>
      <c r="H15" s="6"/>
      <c r="I15" s="6"/>
      <c r="J15" s="6"/>
      <c r="K15" s="6"/>
      <c r="L15" s="6"/>
      <c r="M15" s="6"/>
      <c r="N15" s="6"/>
      <c r="O15" s="6"/>
      <c r="P15" s="7"/>
    </row>
    <row r="16" spans="1:16" ht="15" customHeight="1" x14ac:dyDescent="0.15">
      <c r="A16" s="5"/>
      <c r="B16" s="6"/>
      <c r="C16" s="61"/>
      <c r="D16" s="61"/>
      <c r="E16" s="61"/>
      <c r="F16" s="61"/>
      <c r="G16" s="61"/>
      <c r="H16" s="61"/>
      <c r="I16" s="6"/>
      <c r="J16" s="6"/>
      <c r="K16" s="6"/>
      <c r="L16" s="6"/>
      <c r="M16" s="6"/>
      <c r="N16" s="6"/>
      <c r="O16" s="6"/>
      <c r="P16" s="7"/>
    </row>
    <row r="17" spans="1:16" ht="13" customHeight="1" x14ac:dyDescent="0.15">
      <c r="A17" s="5"/>
      <c r="B17" s="7"/>
      <c r="C17" s="52" t="s">
        <v>181</v>
      </c>
      <c r="D17" s="21"/>
      <c r="E17" s="21"/>
      <c r="F17" s="21"/>
      <c r="G17" s="21"/>
      <c r="H17" s="21"/>
      <c r="I17" s="5"/>
      <c r="J17" s="6"/>
      <c r="K17" s="6"/>
      <c r="L17" s="6"/>
      <c r="M17" s="6"/>
      <c r="N17" s="6"/>
      <c r="O17" s="6"/>
      <c r="P17" s="7"/>
    </row>
    <row r="18" spans="1:16" ht="13" customHeight="1" x14ac:dyDescent="0.15">
      <c r="A18" s="5"/>
      <c r="B18" s="7"/>
      <c r="C18" s="52"/>
      <c r="D18" s="21"/>
      <c r="E18" s="21"/>
      <c r="F18" s="21"/>
      <c r="G18" s="21"/>
      <c r="H18" s="21"/>
      <c r="I18" s="5"/>
      <c r="J18" s="6"/>
      <c r="K18" s="6"/>
      <c r="L18" s="6"/>
      <c r="M18" s="6"/>
      <c r="N18" s="6"/>
      <c r="O18" s="6"/>
      <c r="P18" s="7"/>
    </row>
    <row r="19" spans="1:16" ht="13" customHeight="1" x14ac:dyDescent="0.15">
      <c r="A19" s="5"/>
      <c r="B19" s="7"/>
      <c r="C19" s="52" t="s">
        <v>182</v>
      </c>
      <c r="D19" s="20" t="s">
        <v>289</v>
      </c>
      <c r="E19" s="21"/>
      <c r="F19" s="21"/>
      <c r="G19" s="21"/>
      <c r="H19" s="21"/>
      <c r="I19" s="5"/>
      <c r="J19" s="6"/>
      <c r="K19" s="6"/>
      <c r="L19" s="6"/>
      <c r="M19" s="6"/>
      <c r="N19" s="6"/>
      <c r="O19" s="6"/>
      <c r="P19" s="7"/>
    </row>
    <row r="20" spans="1:16" ht="13" customHeight="1" x14ac:dyDescent="0.15">
      <c r="A20" s="5"/>
      <c r="B20" s="7"/>
      <c r="C20" s="57"/>
      <c r="D20" s="20" t="s">
        <v>290</v>
      </c>
      <c r="E20" s="21"/>
      <c r="F20" s="21"/>
      <c r="G20" s="21"/>
      <c r="H20" s="21"/>
      <c r="I20" s="5"/>
      <c r="J20" s="6"/>
      <c r="K20" s="6"/>
      <c r="L20" s="6"/>
      <c r="M20" s="6"/>
      <c r="N20" s="6"/>
      <c r="O20" s="6"/>
      <c r="P20" s="7"/>
    </row>
    <row r="21" spans="1:16" ht="13" customHeight="1" x14ac:dyDescent="0.15">
      <c r="A21" s="5"/>
      <c r="B21" s="7"/>
      <c r="C21" s="57"/>
      <c r="D21" s="20"/>
      <c r="E21" s="21"/>
      <c r="F21" s="21"/>
      <c r="G21" s="21"/>
      <c r="H21" s="21"/>
      <c r="I21" s="5"/>
      <c r="J21" s="6"/>
      <c r="K21" s="6"/>
      <c r="L21" s="6"/>
      <c r="M21" s="6"/>
      <c r="N21" s="6"/>
      <c r="O21" s="6"/>
      <c r="P21" s="7"/>
    </row>
    <row r="22" spans="1:16" ht="13" customHeight="1" x14ac:dyDescent="0.15">
      <c r="A22" s="5"/>
      <c r="B22" s="7"/>
      <c r="C22" s="57"/>
      <c r="D22" s="21"/>
      <c r="E22" s="21"/>
      <c r="F22" s="21"/>
      <c r="G22" s="21"/>
      <c r="H22" s="21"/>
      <c r="I22" s="5"/>
      <c r="J22" s="6"/>
      <c r="K22" s="6"/>
      <c r="L22" s="6"/>
      <c r="M22" s="6"/>
      <c r="N22" s="6"/>
      <c r="O22" s="6"/>
      <c r="P22" s="7"/>
    </row>
    <row r="23" spans="1:16" ht="13" customHeight="1" x14ac:dyDescent="0.15">
      <c r="A23" s="5"/>
      <c r="B23" s="7"/>
      <c r="C23" s="52" t="s">
        <v>186</v>
      </c>
      <c r="D23" s="20" t="s">
        <v>291</v>
      </c>
      <c r="E23" s="21"/>
      <c r="F23" s="21"/>
      <c r="G23" s="21"/>
      <c r="H23" s="21"/>
      <c r="I23" s="5"/>
      <c r="J23" s="6"/>
      <c r="K23" s="6"/>
      <c r="L23" s="6"/>
      <c r="M23" s="6"/>
      <c r="N23" s="6"/>
      <c r="O23" s="6"/>
      <c r="P23" s="7"/>
    </row>
    <row r="24" spans="1:16" ht="13" customHeight="1" x14ac:dyDescent="0.15">
      <c r="A24" s="5"/>
      <c r="B24" s="6"/>
      <c r="C24" s="4"/>
      <c r="D24" s="38" t="s">
        <v>292</v>
      </c>
      <c r="E24" s="2"/>
      <c r="F24" s="3"/>
      <c r="G24" s="3"/>
      <c r="H24" s="3"/>
      <c r="I24" s="6"/>
      <c r="J24" s="6"/>
      <c r="K24" s="6"/>
      <c r="L24" s="6"/>
      <c r="M24" s="6"/>
      <c r="N24" s="6"/>
      <c r="O24" s="6"/>
      <c r="P24" s="7"/>
    </row>
    <row r="25" spans="1:16" ht="13" customHeight="1" x14ac:dyDescent="0.15">
      <c r="A25" s="14"/>
      <c r="B25" s="61"/>
      <c r="C25" s="18"/>
      <c r="D25" s="62"/>
      <c r="E25" s="14"/>
      <c r="F25" s="61"/>
      <c r="G25" s="61"/>
      <c r="H25" s="61"/>
      <c r="I25" s="61"/>
      <c r="J25" s="61"/>
      <c r="K25" s="61"/>
      <c r="L25" s="61"/>
      <c r="M25" s="61"/>
      <c r="N25" s="61"/>
      <c r="O25" s="61"/>
      <c r="P25" s="18"/>
    </row>
  </sheetData>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Export Summary</vt: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2019-04-22T22:32:59Z</dcterms:modified>
</cp:coreProperties>
</file>