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anzhang/Documents/GitHub/MLFirePrediction/"/>
    </mc:Choice>
  </mc:AlternateContent>
  <xr:revisionPtr revIDLastSave="0" documentId="13_ncr:1_{D027D93B-4015-0B42-81E1-D70AE5814E99}" xr6:coauthVersionLast="47" xr6:coauthVersionMax="47" xr10:uidLastSave="{00000000-0000-0000-0000-000000000000}"/>
  <bookViews>
    <workbookView xWindow="1040" yWindow="1260" windowWidth="27700" windowHeight="16320" xr2:uid="{CDD27313-70ED-0943-9295-7C2081610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6" i="1"/>
  <c r="A24" i="1"/>
  <c r="A23" i="1"/>
  <c r="A22" i="1"/>
  <c r="A21" i="1"/>
  <c r="A20" i="1"/>
  <c r="A19" i="1"/>
</calcChain>
</file>

<file path=xl/sharedStrings.xml><?xml version="1.0" encoding="utf-8"?>
<sst xmlns="http://schemas.openxmlformats.org/spreadsheetml/2006/main" count="6" uniqueCount="6">
  <si>
    <t>T_ig</t>
    <phoneticPr fontId="1" type="noConversion"/>
  </si>
  <si>
    <t>ThermalInertia</t>
    <phoneticPr fontId="1" type="noConversion"/>
  </si>
  <si>
    <t>AverageEffectiveHeatofCombustion</t>
    <phoneticPr fontId="1" type="noConversion"/>
  </si>
  <si>
    <t>EffectiveHeatofGasification</t>
    <phoneticPr fontId="1" type="noConversion"/>
  </si>
  <si>
    <t>FuelLoadDensity</t>
    <phoneticPr fontId="1" type="noConversion"/>
  </si>
  <si>
    <t>TimetoFlashover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</si>
</sst>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87B6-7D80-2744-8AA0-260AF83AF30B}">
  <dimension ref="A1:F27"/>
  <sheetViews>
    <sheetView tabSelected="1" workbookViewId="0">
      <selection activeCell="E1" sqref="E1"/>
    </sheetView>
  </sheetViews>
  <sheetFormatPr baseColWidth="10" defaultRowHeight="16"/>
  <sheetData>
    <row r="1" spans="1:6" ht="6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>
        <v>505</v>
      </c>
      <c r="B2" s="3">
        <v>4.024</v>
      </c>
      <c r="C2" s="3">
        <v>9.1999999999999993</v>
      </c>
      <c r="D2" s="3">
        <v>10</v>
      </c>
      <c r="E2" s="3">
        <v>34.200000000000003</v>
      </c>
      <c r="F2" s="3">
        <v>1113</v>
      </c>
    </row>
    <row r="3" spans="1:6">
      <c r="A3" s="3">
        <v>515</v>
      </c>
      <c r="B3" s="3">
        <v>0.54900000000000004</v>
      </c>
      <c r="C3" s="3">
        <v>6.4</v>
      </c>
      <c r="D3" s="3">
        <v>4.8</v>
      </c>
      <c r="E3" s="3">
        <v>2.2000000000000002</v>
      </c>
      <c r="F3" s="3">
        <v>666</v>
      </c>
    </row>
    <row r="4" spans="1:6">
      <c r="A4" s="3">
        <v>250</v>
      </c>
      <c r="B4" s="3">
        <v>0.19900000000000001</v>
      </c>
      <c r="C4" s="3">
        <v>18.899999999999999</v>
      </c>
      <c r="D4" s="3">
        <v>5.5</v>
      </c>
      <c r="E4" s="3">
        <v>30.8</v>
      </c>
      <c r="F4" s="3">
        <v>15</v>
      </c>
    </row>
    <row r="5" spans="1:6">
      <c r="A5" s="3">
        <v>275</v>
      </c>
      <c r="B5" s="3">
        <v>1.9830000000000001</v>
      </c>
      <c r="C5" s="3">
        <v>27.8</v>
      </c>
      <c r="D5" s="3">
        <v>4</v>
      </c>
      <c r="E5" s="3">
        <v>38.700000000000003</v>
      </c>
      <c r="F5" s="3">
        <v>96</v>
      </c>
    </row>
    <row r="6" spans="1:6">
      <c r="A6" s="3">
        <v>195</v>
      </c>
      <c r="B6" s="3">
        <v>2.9569999999999999</v>
      </c>
      <c r="C6" s="3">
        <v>24.1</v>
      </c>
      <c r="D6" s="3">
        <v>1.6</v>
      </c>
      <c r="E6" s="3">
        <v>89.5</v>
      </c>
      <c r="F6" s="3">
        <v>141</v>
      </c>
    </row>
    <row r="7" spans="1:6">
      <c r="A7" s="3">
        <v>415</v>
      </c>
      <c r="B7" s="3">
        <v>1.306</v>
      </c>
      <c r="C7" s="3">
        <v>9.9</v>
      </c>
      <c r="D7" s="3">
        <v>10.4</v>
      </c>
      <c r="E7" s="3">
        <v>16.100000000000001</v>
      </c>
      <c r="F7" s="3">
        <v>730</v>
      </c>
    </row>
    <row r="8" spans="1:6">
      <c r="A8" s="3">
        <v>495</v>
      </c>
      <c r="B8" s="3">
        <v>1.472</v>
      </c>
      <c r="C8" s="3">
        <v>19.5</v>
      </c>
      <c r="D8" s="3">
        <v>3.3</v>
      </c>
      <c r="E8" s="3">
        <v>58.1</v>
      </c>
      <c r="F8" s="3">
        <v>450</v>
      </c>
    </row>
    <row r="9" spans="1:6">
      <c r="A9" s="3">
        <v>330</v>
      </c>
      <c r="B9" s="3">
        <v>0.53</v>
      </c>
      <c r="C9" s="3">
        <v>16.3</v>
      </c>
      <c r="D9" s="3">
        <v>17.5</v>
      </c>
      <c r="E9" s="3">
        <v>68.2</v>
      </c>
      <c r="F9" s="3">
        <v>104</v>
      </c>
    </row>
    <row r="10" spans="1:6">
      <c r="A10" s="3">
        <v>480</v>
      </c>
      <c r="B10" s="3">
        <v>0.105</v>
      </c>
      <c r="C10" s="3">
        <v>11.2</v>
      </c>
      <c r="D10" s="3">
        <v>9.3000000000000007</v>
      </c>
      <c r="E10" s="3">
        <v>51.8</v>
      </c>
      <c r="F10" s="3">
        <v>631</v>
      </c>
    </row>
    <row r="11" spans="1:6">
      <c r="A11" s="3">
        <v>290</v>
      </c>
      <c r="B11" s="3">
        <v>0.63300000000000001</v>
      </c>
      <c r="C11" s="3">
        <v>11.9</v>
      </c>
      <c r="D11" s="3">
        <v>7.3</v>
      </c>
      <c r="E11" s="3">
        <v>64.599999999999994</v>
      </c>
      <c r="F11" s="3">
        <v>138</v>
      </c>
    </row>
    <row r="12" spans="1:6">
      <c r="A12" s="3">
        <v>295</v>
      </c>
      <c r="B12" s="3">
        <v>1.5940000000000001</v>
      </c>
      <c r="C12" s="3">
        <v>27.5</v>
      </c>
      <c r="D12" s="3">
        <v>7.3</v>
      </c>
      <c r="E12" s="3">
        <v>33.9</v>
      </c>
      <c r="F12" s="3">
        <v>84</v>
      </c>
    </row>
    <row r="13" spans="1:6">
      <c r="A13" s="3">
        <v>490</v>
      </c>
      <c r="B13" s="3">
        <v>0.55700000000000005</v>
      </c>
      <c r="C13" s="3">
        <v>26.9</v>
      </c>
      <c r="D13" s="3">
        <v>12.7</v>
      </c>
      <c r="E13" s="3">
        <v>25.5</v>
      </c>
      <c r="F13" s="3">
        <v>107</v>
      </c>
    </row>
    <row r="14" spans="1:6">
      <c r="A14" s="3">
        <v>386</v>
      </c>
      <c r="B14" s="3">
        <v>0.97</v>
      </c>
      <c r="C14" s="3">
        <v>7.5</v>
      </c>
      <c r="D14" s="3">
        <v>3.1</v>
      </c>
      <c r="E14" s="3">
        <v>9.5</v>
      </c>
      <c r="F14" s="3">
        <v>2000</v>
      </c>
    </row>
    <row r="15" spans="1:6">
      <c r="A15" s="3">
        <v>354</v>
      </c>
      <c r="B15" s="3">
        <v>0.11</v>
      </c>
      <c r="C15" s="3">
        <v>11</v>
      </c>
      <c r="D15" s="3">
        <v>9.1999999999999993</v>
      </c>
      <c r="E15" s="3">
        <v>1.7</v>
      </c>
      <c r="F15" s="3">
        <v>625</v>
      </c>
    </row>
    <row r="16" spans="1:6">
      <c r="A16" s="3">
        <v>482</v>
      </c>
      <c r="B16" s="3">
        <v>0.28999999999999998</v>
      </c>
      <c r="C16" s="3">
        <v>3.9</v>
      </c>
      <c r="D16" s="3">
        <v>1.4</v>
      </c>
      <c r="E16" s="3">
        <v>5.5</v>
      </c>
      <c r="F16" s="3">
        <v>2000</v>
      </c>
    </row>
    <row r="17" spans="1:6">
      <c r="A17" s="3">
        <v>392</v>
      </c>
      <c r="B17" s="3">
        <v>0.99</v>
      </c>
      <c r="C17" s="3">
        <v>11.9</v>
      </c>
      <c r="D17" s="3">
        <v>6.2</v>
      </c>
      <c r="E17" s="3">
        <v>75.5</v>
      </c>
      <c r="F17" s="3">
        <v>650</v>
      </c>
    </row>
    <row r="18" spans="1:6">
      <c r="A18" s="3">
        <v>391</v>
      </c>
      <c r="B18" s="3">
        <v>0.69</v>
      </c>
      <c r="C18" s="3">
        <v>6.5</v>
      </c>
      <c r="D18" s="3">
        <v>3.3</v>
      </c>
      <c r="E18" s="3">
        <v>11</v>
      </c>
      <c r="F18" s="3">
        <v>2000</v>
      </c>
    </row>
    <row r="19" spans="1:6">
      <c r="A19" s="3">
        <f>928-273</f>
        <v>655</v>
      </c>
      <c r="B19" s="3">
        <v>0.21</v>
      </c>
      <c r="C19" s="3">
        <v>8.1999999999999993</v>
      </c>
      <c r="D19" s="3"/>
      <c r="E19" s="3"/>
      <c r="F19" s="3">
        <v>2000</v>
      </c>
    </row>
    <row r="20" spans="1:6">
      <c r="A20" s="3">
        <f>954-273</f>
        <v>681</v>
      </c>
      <c r="B20" s="3">
        <v>0.33</v>
      </c>
      <c r="C20" s="3">
        <v>9.6229999999999993</v>
      </c>
      <c r="D20" s="3"/>
      <c r="E20" s="3"/>
      <c r="F20" s="3">
        <v>2000</v>
      </c>
    </row>
    <row r="21" spans="1:6">
      <c r="A21" s="3">
        <f>694-273</f>
        <v>421</v>
      </c>
      <c r="B21" s="3">
        <v>0.47</v>
      </c>
      <c r="C21" s="3">
        <v>11.282999999999999</v>
      </c>
      <c r="D21" s="3"/>
      <c r="E21" s="3"/>
      <c r="F21" s="3">
        <v>372</v>
      </c>
    </row>
    <row r="22" spans="1:6">
      <c r="A22" s="3">
        <f>694-273</f>
        <v>421</v>
      </c>
      <c r="B22" s="3">
        <v>0.57999999999999996</v>
      </c>
      <c r="C22" s="3">
        <v>13.433</v>
      </c>
      <c r="D22" s="3"/>
      <c r="E22" s="3"/>
      <c r="F22" s="3">
        <v>318</v>
      </c>
    </row>
    <row r="23" spans="1:6">
      <c r="A23" s="3">
        <f>716-273</f>
        <v>443</v>
      </c>
      <c r="B23" s="3">
        <v>1.45</v>
      </c>
      <c r="C23" s="3">
        <v>8.6999999999999993</v>
      </c>
      <c r="D23" s="3"/>
      <c r="E23" s="3"/>
      <c r="F23" s="3">
        <v>990</v>
      </c>
    </row>
    <row r="24" spans="1:6">
      <c r="A24" s="3">
        <f>836-273</f>
        <v>563</v>
      </c>
      <c r="B24" s="3">
        <v>0.35</v>
      </c>
      <c r="C24" s="3">
        <v>7.7249999999999996</v>
      </c>
      <c r="D24" s="3"/>
      <c r="E24" s="3"/>
      <c r="F24" s="3">
        <v>2000</v>
      </c>
    </row>
    <row r="25" spans="1:6">
      <c r="A25" s="4">
        <v>386</v>
      </c>
      <c r="B25" s="4">
        <v>0.97</v>
      </c>
      <c r="C25" s="3">
        <v>9.0830000000000002</v>
      </c>
      <c r="D25" s="3"/>
      <c r="E25" s="3"/>
      <c r="F25" s="3">
        <v>2000</v>
      </c>
    </row>
    <row r="26" spans="1:6">
      <c r="A26" s="3">
        <f>682-273</f>
        <v>409</v>
      </c>
      <c r="B26" s="3">
        <v>0.27</v>
      </c>
      <c r="C26" s="3">
        <v>21.6</v>
      </c>
      <c r="D26" s="3"/>
      <c r="E26" s="3"/>
      <c r="F26" s="3">
        <v>108</v>
      </c>
    </row>
    <row r="27" spans="1:6">
      <c r="A27" s="3">
        <f>705-273</f>
        <v>432</v>
      </c>
      <c r="B27" s="3">
        <v>1</v>
      </c>
      <c r="C27" s="3">
        <v>12.276999999999999</v>
      </c>
      <c r="D27" s="3"/>
      <c r="E27" s="3"/>
      <c r="F27" s="3">
        <v>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Zhang</dc:creator>
  <cp:lastModifiedBy>Allan Zhang</cp:lastModifiedBy>
  <dcterms:created xsi:type="dcterms:W3CDTF">2025-05-06T14:14:09Z</dcterms:created>
  <dcterms:modified xsi:type="dcterms:W3CDTF">2025-05-06T14:49:24Z</dcterms:modified>
</cp:coreProperties>
</file>