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lCGaDCDrymhJzYrDYJ5hXAAryQ=="/>
    </ext>
  </extLst>
</workbook>
</file>

<file path=xl/sharedStrings.xml><?xml version="1.0" encoding="utf-8"?>
<sst xmlns="http://schemas.openxmlformats.org/spreadsheetml/2006/main" count="148" uniqueCount="113">
  <si>
    <t>Item #</t>
  </si>
  <si>
    <r>
      <t>*</t>
    </r>
    <r>
      <rPr>
        <rFont val="Arial"/>
        <b/>
        <sz val="11.0"/>
      </rPr>
      <t>Ref Des</t>
    </r>
  </si>
  <si>
    <r>
      <t>*</t>
    </r>
    <r>
      <rPr>
        <rFont val="Arial"/>
        <b/>
        <sz val="11.0"/>
      </rPr>
      <t>Qty</t>
    </r>
  </si>
  <si>
    <t>Manufacturer</t>
  </si>
  <si>
    <r>
      <t>*</t>
    </r>
    <r>
      <rPr>
        <rFont val="Arial"/>
        <b/>
        <sz val="11.0"/>
      </rPr>
      <t>Mfg Part #</t>
    </r>
  </si>
  <si>
    <t>Description / Value</t>
  </si>
  <si>
    <r>
      <t>*</t>
    </r>
    <r>
      <rPr>
        <rFont val="Arial"/>
        <b/>
        <sz val="11.0"/>
      </rPr>
      <t>Package</t>
    </r>
  </si>
  <si>
    <t>Type</t>
  </si>
  <si>
    <t>Your Instructions / Notes</t>
  </si>
  <si>
    <t>Unit Cost</t>
  </si>
  <si>
    <t>Total Cost</t>
  </si>
  <si>
    <t>Website</t>
  </si>
  <si>
    <t>C3,C4</t>
  </si>
  <si>
    <t>Murata Electronics</t>
  </si>
  <si>
    <t>C-USC0805 (C-US) (Version 44)</t>
  </si>
  <si>
    <t>Capacitor 100uF</t>
  </si>
  <si>
    <t>C0805</t>
  </si>
  <si>
    <t>SMD</t>
  </si>
  <si>
    <t>-</t>
  </si>
  <si>
    <t>https://www.digikey.com/product-detail/en/kemet/C0805C101JAGAC7800/399-15000-1-ND/7382549</t>
  </si>
  <si>
    <t>C5,C6</t>
  </si>
  <si>
    <t>Kemet</t>
  </si>
  <si>
    <t>399-4925-1-ND</t>
  </si>
  <si>
    <t>Capacitor 10uF</t>
  </si>
  <si>
    <t>https://www.digikey.com/product-detail/en/kemet/C0805C106K8PACTU/399-4925-1-ND/1090920</t>
  </si>
  <si>
    <t>JP1</t>
  </si>
  <si>
    <t>TE Connectivity AMP Connectors</t>
  </si>
  <si>
    <t>3-644456-3</t>
  </si>
  <si>
    <t>Pin Header Male 3x1 0.1 inch</t>
  </si>
  <si>
    <t>1x03</t>
  </si>
  <si>
    <t>Thru-hole</t>
  </si>
  <si>
    <t>https://www.digikey.com/product-detail/en/te-connectivity-amp-connectors/3-644456-3/A31113-ND/698345</t>
  </si>
  <si>
    <t>JP3,JP5</t>
  </si>
  <si>
    <t>3-644456-5</t>
  </si>
  <si>
    <t>Pin Header Male 5x1 0.1 inch</t>
  </si>
  <si>
    <t>1x05</t>
  </si>
  <si>
    <t>https://www.digikey.com/product-detail/en/te-connectivity-amp-connectors/3-644456-5/A31115-ND/698347</t>
  </si>
  <si>
    <t>JP9, U3 (x2)</t>
  </si>
  <si>
    <t>Adam Tech</t>
  </si>
  <si>
    <t>PH1-04-UA</t>
  </si>
  <si>
    <t>Pin Header Male 4x1 0.1 inch</t>
  </si>
  <si>
    <t>1x04</t>
  </si>
  <si>
    <t>Use two of these to attach part U3</t>
  </si>
  <si>
    <t>https://www.digikey.com/product-detail/en/adam-tech/PH1-04-UA/2057-PH1-04-UA-ND/9829296</t>
  </si>
  <si>
    <t>R5,R6,R7</t>
  </si>
  <si>
    <t>Yageo</t>
  </si>
  <si>
    <t>RC0805JR-07100RL</t>
  </si>
  <si>
    <t>Resistor 100Ohm</t>
  </si>
  <si>
    <t>M0805</t>
  </si>
  <si>
    <t>https://www.digikey.com/product-detail/en/yageo/RC0805JR-07100RL/311-100ARCT-ND/731185</t>
  </si>
  <si>
    <t>R8,R9,R10,R11</t>
  </si>
  <si>
    <t>RC0805FR-0710KL</t>
  </si>
  <si>
    <t>Resistor 10kOhm</t>
  </si>
  <si>
    <t>https://www.digikey.com/product-detail/en/yageo/RC0805FR-0710KL/311-10.0KCRCT-ND/730482</t>
  </si>
  <si>
    <t>U4</t>
  </si>
  <si>
    <t>Nidec Copal Electronics</t>
  </si>
  <si>
    <t>AS1E-2M-10-Z</t>
  </si>
  <si>
    <t>Slide Switch</t>
  </si>
  <si>
    <t>1E-2M-10-Z</t>
  </si>
  <si>
    <t>https://www.digikey.com/product-detail/en/nidec-copal-electronics/AS1E-2M-10-Z/563-1582-ND/1792120</t>
  </si>
  <si>
    <t>U1</t>
  </si>
  <si>
    <t>Microchip Technologies</t>
  </si>
  <si>
    <t>AT32UC3C2512C-A2UT</t>
  </si>
  <si>
    <t>AVR CPU</t>
  </si>
  <si>
    <t>TQFP-64</t>
  </si>
  <si>
    <t>https://www.digikey.com/product-detail/en/microchip-technology/AT32UC3C2512C-A2UT/AT32UC3C2512C-A2UT-ND/2507920</t>
  </si>
  <si>
    <t>U2</t>
  </si>
  <si>
    <t>Sullins Connector Solutions</t>
  </si>
  <si>
    <t>GRPB052VWQP-RC</t>
  </si>
  <si>
    <t>Pin Header Male 5x2 0.1 inch</t>
  </si>
  <si>
    <t>VWQS5x2</t>
  </si>
  <si>
    <t>https://www.digikey.com/product-detail/en/sullins-connector-solutions/GRPB052VWQP-RC/S9013E-05-ND/1786428</t>
  </si>
  <si>
    <t>U7</t>
  </si>
  <si>
    <t>Diodes Incorporated</t>
  </si>
  <si>
    <t>AP2210K-5.0TRG1</t>
  </si>
  <si>
    <t>Voltage Regulator 5V</t>
  </si>
  <si>
    <t>SC-74A</t>
  </si>
  <si>
    <t>https://www.digikey.com/product-detail/en/diodes-incorporated/AP2210K-5.0TRG1/AP2210K-5.0TRG1DICT-ND/4505292</t>
  </si>
  <si>
    <t>U10</t>
  </si>
  <si>
    <t>AP2210K-3.3TRG1</t>
  </si>
  <si>
    <t>Voltage Regulator 3.3V</t>
  </si>
  <si>
    <t>https://www.digikey.com/product-detail/en/diodes-incorporated/AP2210K-3.3TRG1/AP2210K-3.3TRG1DICT-ND/4505291</t>
  </si>
  <si>
    <t>U12</t>
  </si>
  <si>
    <t>STMicroelectronics</t>
  </si>
  <si>
    <t>L293DD</t>
  </si>
  <si>
    <t>L293DD H-Bridge</t>
  </si>
  <si>
    <t>SOIC20</t>
  </si>
  <si>
    <t>https://www.digikey.com/product-detail/en/stmicroelectronics/L293DD/497-1390-5-ND/585913</t>
  </si>
  <si>
    <t>U14</t>
  </si>
  <si>
    <t>IQD Frequency Products</t>
  </si>
  <si>
    <t>LFXTAL003210BULK</t>
  </si>
  <si>
    <t>Crystal 32.768kHz 100ppm 12.5pF</t>
  </si>
  <si>
    <t>HC-49/US</t>
  </si>
  <si>
    <t>https://www.digikey.com/product-detail/en/iqd-frequency-products/LFXTAL003210BULK/1923-1459-ND/8633747</t>
  </si>
  <si>
    <t>U17,U18</t>
  </si>
  <si>
    <t>C&amp;K</t>
  </si>
  <si>
    <t>PTS645SM43SMTR92 LFS</t>
  </si>
  <si>
    <t>Push Button</t>
  </si>
  <si>
    <t>SM43SMTR92LFS</t>
  </si>
  <si>
    <t>https://www.digikey.com/product-detail/en/c-k/PTS645SM43SMTR92-LFS/CKN9112CT-ND/1146934</t>
  </si>
  <si>
    <t>U19,U20</t>
  </si>
  <si>
    <t>ON Semiconductor</t>
  </si>
  <si>
    <t>BSS138</t>
  </si>
  <si>
    <t>N Channel Transistor</t>
  </si>
  <si>
    <t>SOT23</t>
  </si>
  <si>
    <t>https://www.digikey.com/product-detail/en/on-semiconductor/BSS138/BSS138CT-ND/244294</t>
  </si>
  <si>
    <t>U3</t>
  </si>
  <si>
    <t>Sparkfun Electronics</t>
  </si>
  <si>
    <t>SEN-13762</t>
  </si>
  <si>
    <t>IMU module</t>
  </si>
  <si>
    <t>N/A</t>
  </si>
  <si>
    <t>Attach to board by standing off w/ two 4x1 pinheaders soldered at each end</t>
  </si>
  <si>
    <t>https://www.digikey.com/product-detail/en/sparkfun-electronics/SEN-13762/1568-1420-ND/6166011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</si>
</sst>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&quot;$&quot;#,##0.00_);[Red]\(&quot;$&quot;#,##0.00\)"/>
  </numFmts>
  <fonts count="10">
    <font>
      <sz val="11.0"/>
      <color theme="1"/>
      <name val="Arial"/>
    </font>
    <font>
      <b/>
      <sz val="11.0"/>
      <color theme="1"/>
      <name val="Arial"/>
    </font>
    <font>
      <b/>
      <sz val="11.0"/>
      <color rgb="FFFF0000"/>
      <name val="Arial"/>
    </font>
    <font>
      <sz val="11.0"/>
      <color rgb="FF000000"/>
      <name val="Arial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rgb="FF1155CC"/>
      <name val="Arial"/>
    </font>
    <font>
      <u/>
      <sz val="11.0"/>
      <color theme="10"/>
      <name val="Arial"/>
    </font>
    <font>
      <u/>
      <sz val="11.0"/>
      <color theme="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shrinkToFit="0" wrapText="1"/>
    </xf>
    <xf borderId="1" fillId="0" fontId="0" numFmtId="49" xfId="0" applyAlignment="1" applyBorder="1" applyFont="1" applyNumberForma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0" fillId="0" fontId="0" numFmtId="164" xfId="0" applyFont="1" applyNumberFormat="1"/>
    <xf borderId="1" fillId="0" fontId="0" numFmtId="165" xfId="0" applyAlignment="1" applyBorder="1" applyFont="1" applyNumberFormat="1">
      <alignment shrinkToFit="0" wrapText="1"/>
    </xf>
    <xf borderId="0" fillId="0" fontId="4" numFmtId="0" xfId="0" applyFont="1"/>
    <xf borderId="1" fillId="0" fontId="3" numFmtId="164" xfId="0" applyAlignment="1" applyBorder="1" applyFont="1" applyNumberFormat="1">
      <alignment shrinkToFit="0" wrapText="1"/>
    </xf>
    <xf borderId="1" fillId="0" fontId="3" numFmtId="165" xfId="0" applyAlignment="1" applyBorder="1" applyFont="1" applyNumberFormat="1">
      <alignment shrinkToFit="0" wrapText="1"/>
    </xf>
    <xf borderId="2" fillId="0" fontId="5" numFmtId="0" xfId="0" applyBorder="1" applyFont="1"/>
    <xf borderId="1" fillId="0" fontId="0" numFmtId="164" xfId="0" applyAlignment="1" applyBorder="1" applyFont="1" applyNumberFormat="1">
      <alignment shrinkToFit="0" wrapText="1"/>
    </xf>
    <xf borderId="1" fillId="0" fontId="6" numFmtId="0" xfId="0" applyAlignment="1" applyBorder="1" applyFont="1">
      <alignment shrinkToFit="0" wrapText="1"/>
    </xf>
    <xf borderId="0" fillId="0" fontId="3" numFmtId="0" xfId="0" applyFont="1"/>
    <xf borderId="1" fillId="0" fontId="3" numFmtId="0" xfId="0" applyBorder="1" applyFont="1"/>
    <xf borderId="0" fillId="0" fontId="0" numFmtId="0" xfId="0" applyFont="1"/>
    <xf borderId="0" fillId="0" fontId="7" numFmtId="0" xfId="0" applyFont="1"/>
    <xf borderId="1" fillId="0" fontId="8" numFmtId="0" xfId="0" applyAlignment="1" applyBorder="1" applyFont="1">
      <alignment shrinkToFit="0" wrapText="1"/>
    </xf>
    <xf borderId="1" fillId="0" fontId="0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readingOrder="0" vertical="center"/>
    </xf>
    <xf borderId="3" fillId="0" fontId="0" numFmtId="0" xfId="0" applyAlignment="1" applyBorder="1" applyFont="1">
      <alignment vertical="center"/>
    </xf>
    <xf borderId="3" fillId="0" fontId="0" numFmtId="0" xfId="0" applyAlignment="1" applyBorder="1" applyFont="1">
      <alignment shrinkToFit="0" wrapText="1"/>
    </xf>
    <xf borderId="3" fillId="0" fontId="0" numFmtId="164" xfId="0" applyAlignment="1" applyBorder="1" applyFont="1" applyNumberFormat="1">
      <alignment shrinkToFit="0" wrapText="1"/>
    </xf>
    <xf borderId="3" fillId="0" fontId="0" numFmtId="165" xfId="0" applyAlignment="1" applyBorder="1" applyFont="1" applyNumberFormat="1">
      <alignment shrinkToFit="0" wrapText="1"/>
    </xf>
    <xf borderId="3" fillId="0" fontId="9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left" shrinkToFit="0" wrapText="1"/>
    </xf>
    <xf borderId="4" fillId="0" fontId="0" numFmtId="0" xfId="0" applyAlignment="1" applyBorder="1" applyFont="1">
      <alignment vertical="center"/>
    </xf>
    <xf borderId="4" fillId="0" fontId="0" numFmtId="49" xfId="0" applyAlignment="1" applyBorder="1" applyFont="1" applyNumberFormat="1">
      <alignment horizontal="left" shrinkToFit="0" wrapText="1"/>
    </xf>
    <xf borderId="4" fillId="0" fontId="0" numFmtId="0" xfId="0" applyAlignment="1" applyBorder="1" applyFont="1">
      <alignment shrinkToFit="0" wrapText="1"/>
    </xf>
    <xf borderId="4" fillId="0" fontId="0" numFmtId="164" xfId="0" applyAlignment="1" applyBorder="1" applyFont="1" applyNumberFormat="1">
      <alignment shrinkToFit="0" wrapText="1"/>
    </xf>
    <xf borderId="4" fillId="0" fontId="0" numFmtId="165" xfId="0" applyAlignment="1" applyBorder="1" applyFont="1" applyNumberForma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shrinkToFit="0" wrapText="1"/>
    </xf>
    <xf borderId="0" fillId="0" fontId="0" numFmtId="0" xfId="0" applyAlignment="1" applyFont="1">
      <alignment vertical="center"/>
    </xf>
    <xf borderId="0" fillId="0" fontId="0" numFmtId="49" xfId="0" applyAlignment="1" applyFont="1" applyNumberForma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diodes-incorporated/AP2210K-3.3TRG1/AP2210K-3.3TRG1DICT-ND/4505291" TargetMode="External"/><Relationship Id="rId10" Type="http://schemas.openxmlformats.org/officeDocument/2006/relationships/hyperlink" Target="https://www.digikey.com/product-detail/en/diodes-incorporated/AP2210K-5.0TRG1/AP2210K-5.0TRG1DICT-ND/4505292" TargetMode="External"/><Relationship Id="rId13" Type="http://schemas.openxmlformats.org/officeDocument/2006/relationships/hyperlink" Target="https://www.digikey.com/product-detail/en/iqd-frequency-products/LFXTAL003210BULK/1923-1459-ND/8633747" TargetMode="External"/><Relationship Id="rId12" Type="http://schemas.openxmlformats.org/officeDocument/2006/relationships/hyperlink" Target="https://www.digikey.com/product-detail/en/stmicroelectronics/L293DD/497-1390-5-ND/585913" TargetMode="External"/><Relationship Id="rId1" Type="http://schemas.openxmlformats.org/officeDocument/2006/relationships/hyperlink" Target="https://www.digikey.com/product-detail/en/kemet/C0805C101JAGAC7800/399-15000-1-ND/7382549" TargetMode="External"/><Relationship Id="rId2" Type="http://schemas.openxmlformats.org/officeDocument/2006/relationships/hyperlink" Target="https://www.digikey.com/product-detail/en/kemet/C0805C106K8PACTU/399-4925-1-ND/1090920" TargetMode="External"/><Relationship Id="rId3" Type="http://schemas.openxmlformats.org/officeDocument/2006/relationships/hyperlink" Target="https://www.digikey.com/product-detail/en/te-connectivity-amp-connectors/3-644456-3/A31113-ND/698345" TargetMode="External"/><Relationship Id="rId4" Type="http://schemas.openxmlformats.org/officeDocument/2006/relationships/hyperlink" Target="https://www.digikey.com/product-detail/en/te-connectivity-amp-connectors/3-644456-5/A31115-ND/698347" TargetMode="External"/><Relationship Id="rId9" Type="http://schemas.openxmlformats.org/officeDocument/2006/relationships/hyperlink" Target="https://www.digikey.com/product-detail/en/sullins-connector-solutions/GRPB052VWQP-RC/S9013E-05-ND/1786428" TargetMode="External"/><Relationship Id="rId15" Type="http://schemas.openxmlformats.org/officeDocument/2006/relationships/hyperlink" Target="https://www.digikey.com/product-detail/en/on-semiconductor/BSS138/BSS138CT-ND/244294" TargetMode="External"/><Relationship Id="rId14" Type="http://schemas.openxmlformats.org/officeDocument/2006/relationships/hyperlink" Target="https://www.digikey.com/product-detail/en/c-k/PTS645SM43SMTR92-LFS/CKN9112CT-ND/1146934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digikey.com/product-detail/en/sparkfun-electronics/SEN-13762/1568-1420-ND/6166011" TargetMode="External"/><Relationship Id="rId5" Type="http://schemas.openxmlformats.org/officeDocument/2006/relationships/hyperlink" Target="https://www.digikey.com/product-detail/en/adam-tech/PH1-04-UA/2057-PH1-04-UA-ND/9829296" TargetMode="External"/><Relationship Id="rId6" Type="http://schemas.openxmlformats.org/officeDocument/2006/relationships/hyperlink" Target="https://www.digikey.com/product-detail/en/yageo/RC0805JR-07100RL/311-100ARCT-ND/731185" TargetMode="External"/><Relationship Id="rId7" Type="http://schemas.openxmlformats.org/officeDocument/2006/relationships/hyperlink" Target="https://www.digikey.com/product-detail/en/yageo/RC0805FR-0710KL/311-10.0KCRCT-ND/730482" TargetMode="External"/><Relationship Id="rId8" Type="http://schemas.openxmlformats.org/officeDocument/2006/relationships/hyperlink" Target="https://www.digikey.com/product-detail/en/nidec-copal-electronics/AS1E-2M-10-Z/563-1582-ND/1792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7.63"/>
    <col customWidth="1" min="4" max="4" width="16.0"/>
    <col customWidth="1" min="5" max="6" width="24.0"/>
    <col customWidth="1" min="7" max="8" width="7.63"/>
    <col customWidth="1" min="9" max="9" width="32.0"/>
    <col customWidth="1" min="10" max="10" width="10.38"/>
    <col customWidth="1" min="11" max="11" width="7.63"/>
    <col customWidth="1" min="12" max="12" width="32.13"/>
    <col customWidth="1" min="13" max="26" width="7.63"/>
  </cols>
  <sheetData>
    <row r="3">
      <c r="A3" s="1" t="s">
        <v>0</v>
      </c>
      <c r="B3" s="2" t="s">
        <v>1</v>
      </c>
      <c r="C3" s="2" t="s">
        <v>2</v>
      </c>
      <c r="D3" s="1" t="s">
        <v>3</v>
      </c>
      <c r="E3" s="2" t="s">
        <v>4</v>
      </c>
      <c r="F3" s="1" t="s">
        <v>5</v>
      </c>
      <c r="G3" s="3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>
      <c r="A4" s="4">
        <v>1.0</v>
      </c>
      <c r="B4" s="5" t="s">
        <v>12</v>
      </c>
      <c r="C4" s="4">
        <v>2.0</v>
      </c>
      <c r="D4" s="6" t="s">
        <v>13</v>
      </c>
      <c r="E4" s="7" t="s">
        <v>14</v>
      </c>
      <c r="F4" s="8" t="s">
        <v>15</v>
      </c>
      <c r="G4" s="9" t="s">
        <v>16</v>
      </c>
      <c r="H4" s="10" t="s">
        <v>17</v>
      </c>
      <c r="I4" s="11" t="s">
        <v>18</v>
      </c>
      <c r="J4" s="12">
        <v>0.1</v>
      </c>
      <c r="K4" s="13">
        <v>0.2</v>
      </c>
      <c r="L4" s="14" t="s">
        <v>19</v>
      </c>
    </row>
    <row r="5">
      <c r="A5" s="4">
        <v>2.0</v>
      </c>
      <c r="B5" s="6" t="s">
        <v>20</v>
      </c>
      <c r="C5" s="4">
        <v>2.0</v>
      </c>
      <c r="D5" s="6" t="s">
        <v>21</v>
      </c>
      <c r="E5" s="7" t="s">
        <v>22</v>
      </c>
      <c r="F5" s="8" t="s">
        <v>23</v>
      </c>
      <c r="G5" s="9" t="s">
        <v>16</v>
      </c>
      <c r="H5" s="10" t="s">
        <v>17</v>
      </c>
      <c r="I5" s="10" t="s">
        <v>18</v>
      </c>
      <c r="J5" s="15">
        <v>0.1</v>
      </c>
      <c r="K5" s="16">
        <v>0.2</v>
      </c>
      <c r="L5" s="17" t="s">
        <v>24</v>
      </c>
    </row>
    <row r="6">
      <c r="A6" s="4">
        <v>3.0</v>
      </c>
      <c r="B6" s="6" t="s">
        <v>25</v>
      </c>
      <c r="C6" s="4">
        <v>1.0</v>
      </c>
      <c r="D6" s="6" t="s">
        <v>26</v>
      </c>
      <c r="E6" s="7" t="s">
        <v>27</v>
      </c>
      <c r="F6" s="8" t="s">
        <v>28</v>
      </c>
      <c r="G6" s="9" t="s">
        <v>29</v>
      </c>
      <c r="H6" s="11" t="s">
        <v>30</v>
      </c>
      <c r="I6" s="11" t="s">
        <v>18</v>
      </c>
      <c r="J6" s="18">
        <v>0.27</v>
      </c>
      <c r="K6" s="13">
        <v>0.27</v>
      </c>
      <c r="L6" s="19" t="s">
        <v>31</v>
      </c>
    </row>
    <row r="7">
      <c r="A7" s="4">
        <v>4.0</v>
      </c>
      <c r="B7" s="6" t="s">
        <v>32</v>
      </c>
      <c r="C7" s="4">
        <v>2.0</v>
      </c>
      <c r="D7" s="6" t="s">
        <v>26</v>
      </c>
      <c r="E7" s="7" t="s">
        <v>33</v>
      </c>
      <c r="F7" s="8" t="s">
        <v>34</v>
      </c>
      <c r="G7" s="9" t="s">
        <v>35</v>
      </c>
      <c r="H7" s="11" t="s">
        <v>30</v>
      </c>
      <c r="I7" s="11" t="s">
        <v>18</v>
      </c>
      <c r="J7" s="18">
        <v>0.4</v>
      </c>
      <c r="K7" s="13">
        <v>0.4</v>
      </c>
      <c r="L7" s="19" t="s">
        <v>36</v>
      </c>
    </row>
    <row r="8">
      <c r="A8" s="4">
        <v>5.0</v>
      </c>
      <c r="B8" s="6" t="s">
        <v>37</v>
      </c>
      <c r="C8" s="4">
        <v>3.0</v>
      </c>
      <c r="D8" s="6" t="s">
        <v>38</v>
      </c>
      <c r="E8" s="7" t="s">
        <v>39</v>
      </c>
      <c r="F8" s="8" t="s">
        <v>40</v>
      </c>
      <c r="G8" s="9" t="s">
        <v>41</v>
      </c>
      <c r="H8" s="11" t="s">
        <v>30</v>
      </c>
      <c r="I8" s="11" t="s">
        <v>42</v>
      </c>
      <c r="J8" s="18">
        <v>0.1</v>
      </c>
      <c r="K8" s="13">
        <v>0.3</v>
      </c>
      <c r="L8" s="19" t="s">
        <v>43</v>
      </c>
    </row>
    <row r="9">
      <c r="A9" s="4">
        <v>6.0</v>
      </c>
      <c r="B9" s="6" t="s">
        <v>44</v>
      </c>
      <c r="C9" s="4">
        <v>3.0</v>
      </c>
      <c r="D9" s="6" t="s">
        <v>45</v>
      </c>
      <c r="E9" s="20" t="s">
        <v>46</v>
      </c>
      <c r="F9" s="8" t="s">
        <v>47</v>
      </c>
      <c r="G9" s="9" t="s">
        <v>48</v>
      </c>
      <c r="H9" s="11" t="s">
        <v>17</v>
      </c>
      <c r="I9" s="11" t="s">
        <v>18</v>
      </c>
      <c r="J9" s="18">
        <v>0.1</v>
      </c>
      <c r="K9" s="13">
        <v>0.3</v>
      </c>
      <c r="L9" s="14" t="s">
        <v>49</v>
      </c>
    </row>
    <row r="10">
      <c r="A10" s="4">
        <v>7.0</v>
      </c>
      <c r="B10" s="6" t="s">
        <v>50</v>
      </c>
      <c r="C10" s="4">
        <v>4.0</v>
      </c>
      <c r="D10" s="6" t="s">
        <v>45</v>
      </c>
      <c r="E10" s="21" t="s">
        <v>51</v>
      </c>
      <c r="F10" s="8" t="s">
        <v>52</v>
      </c>
      <c r="G10" s="9" t="s">
        <v>48</v>
      </c>
      <c r="H10" s="11" t="s">
        <v>17</v>
      </c>
      <c r="I10" s="11" t="s">
        <v>18</v>
      </c>
      <c r="J10" s="18">
        <v>0.1</v>
      </c>
      <c r="K10" s="13">
        <v>0.4</v>
      </c>
      <c r="L10" s="14" t="s">
        <v>53</v>
      </c>
    </row>
    <row r="11">
      <c r="A11" s="4">
        <v>8.0</v>
      </c>
      <c r="B11" s="6" t="s">
        <v>54</v>
      </c>
      <c r="C11" s="4">
        <v>1.0</v>
      </c>
      <c r="D11" s="6" t="s">
        <v>55</v>
      </c>
      <c r="E11" s="7" t="s">
        <v>56</v>
      </c>
      <c r="F11" s="6" t="s">
        <v>57</v>
      </c>
      <c r="G11" s="9" t="s">
        <v>58</v>
      </c>
      <c r="H11" s="11" t="s">
        <v>30</v>
      </c>
      <c r="I11" s="11" t="s">
        <v>18</v>
      </c>
      <c r="J11" s="18">
        <v>2.27</v>
      </c>
      <c r="K11" s="13">
        <v>2.27</v>
      </c>
      <c r="L11" s="19" t="s">
        <v>59</v>
      </c>
    </row>
    <row r="12">
      <c r="A12" s="4">
        <v>9.0</v>
      </c>
      <c r="B12" s="6" t="s">
        <v>60</v>
      </c>
      <c r="C12" s="4">
        <v>1.0</v>
      </c>
      <c r="D12" s="6" t="s">
        <v>61</v>
      </c>
      <c r="E12" s="22" t="s">
        <v>62</v>
      </c>
      <c r="F12" s="6" t="s">
        <v>63</v>
      </c>
      <c r="G12" s="9" t="s">
        <v>64</v>
      </c>
      <c r="H12" s="11" t="s">
        <v>17</v>
      </c>
      <c r="I12" s="11" t="s">
        <v>18</v>
      </c>
      <c r="J12" s="18">
        <v>10.64</v>
      </c>
      <c r="K12" s="13">
        <v>10.64</v>
      </c>
      <c r="L12" s="23" t="s">
        <v>65</v>
      </c>
    </row>
    <row r="13">
      <c r="A13" s="4">
        <v>10.0</v>
      </c>
      <c r="B13" s="6" t="s">
        <v>66</v>
      </c>
      <c r="C13" s="4">
        <v>1.0</v>
      </c>
      <c r="D13" s="6" t="s">
        <v>67</v>
      </c>
      <c r="E13" s="7" t="s">
        <v>68</v>
      </c>
      <c r="F13" s="6" t="s">
        <v>69</v>
      </c>
      <c r="G13" s="9" t="s">
        <v>70</v>
      </c>
      <c r="H13" s="10" t="s">
        <v>30</v>
      </c>
      <c r="I13" s="10" t="s">
        <v>18</v>
      </c>
      <c r="J13" s="15">
        <v>1.05</v>
      </c>
      <c r="K13" s="16">
        <v>1.05</v>
      </c>
      <c r="L13" s="19" t="s">
        <v>71</v>
      </c>
    </row>
    <row r="14">
      <c r="A14" s="4">
        <v>11.0</v>
      </c>
      <c r="B14" s="7" t="s">
        <v>72</v>
      </c>
      <c r="C14" s="4">
        <v>1.0</v>
      </c>
      <c r="D14" s="6" t="s">
        <v>73</v>
      </c>
      <c r="E14" s="22" t="s">
        <v>74</v>
      </c>
      <c r="F14" s="6" t="s">
        <v>75</v>
      </c>
      <c r="G14" s="9" t="s">
        <v>76</v>
      </c>
      <c r="H14" s="11" t="s">
        <v>17</v>
      </c>
      <c r="I14" s="11" t="s">
        <v>18</v>
      </c>
      <c r="J14" s="18">
        <v>0.42</v>
      </c>
      <c r="K14" s="13">
        <v>0.42</v>
      </c>
      <c r="L14" s="24" t="s">
        <v>77</v>
      </c>
    </row>
    <row r="15">
      <c r="A15" s="4">
        <v>12.0</v>
      </c>
      <c r="B15" s="6" t="s">
        <v>78</v>
      </c>
      <c r="C15" s="4">
        <v>1.0</v>
      </c>
      <c r="D15" s="6" t="s">
        <v>73</v>
      </c>
      <c r="E15" s="25" t="s">
        <v>79</v>
      </c>
      <c r="F15" s="8" t="s">
        <v>80</v>
      </c>
      <c r="G15" s="9" t="s">
        <v>76</v>
      </c>
      <c r="H15" s="11" t="s">
        <v>17</v>
      </c>
      <c r="I15" s="11" t="s">
        <v>18</v>
      </c>
      <c r="J15" s="18">
        <v>0.41</v>
      </c>
      <c r="K15" s="13">
        <v>0.41</v>
      </c>
      <c r="L15" s="24" t="s">
        <v>81</v>
      </c>
    </row>
    <row r="16">
      <c r="A16" s="4">
        <v>13.0</v>
      </c>
      <c r="B16" s="6" t="s">
        <v>82</v>
      </c>
      <c r="C16" s="4">
        <v>1.0</v>
      </c>
      <c r="D16" s="6" t="s">
        <v>83</v>
      </c>
      <c r="E16" s="26" t="s">
        <v>84</v>
      </c>
      <c r="F16" s="6" t="s">
        <v>85</v>
      </c>
      <c r="G16" s="9" t="s">
        <v>86</v>
      </c>
      <c r="H16" s="11" t="s">
        <v>17</v>
      </c>
      <c r="I16" s="11" t="s">
        <v>18</v>
      </c>
      <c r="J16" s="18">
        <v>4.22</v>
      </c>
      <c r="K16" s="13">
        <v>4.22</v>
      </c>
      <c r="L16" s="24" t="s">
        <v>87</v>
      </c>
    </row>
    <row r="17">
      <c r="A17" s="4">
        <v>14.0</v>
      </c>
      <c r="B17" s="6" t="s">
        <v>88</v>
      </c>
      <c r="C17" s="4">
        <v>1.0</v>
      </c>
      <c r="D17" s="6" t="s">
        <v>89</v>
      </c>
      <c r="E17" s="21" t="s">
        <v>90</v>
      </c>
      <c r="F17" s="6" t="s">
        <v>91</v>
      </c>
      <c r="G17" s="9" t="s">
        <v>92</v>
      </c>
      <c r="H17" s="11" t="s">
        <v>17</v>
      </c>
      <c r="I17" s="11" t="s">
        <v>18</v>
      </c>
      <c r="J17" s="18">
        <v>0.59</v>
      </c>
      <c r="K17" s="13">
        <v>0.59</v>
      </c>
      <c r="L17" s="24" t="s">
        <v>93</v>
      </c>
    </row>
    <row r="18">
      <c r="A18" s="4">
        <v>15.0</v>
      </c>
      <c r="B18" s="6" t="s">
        <v>94</v>
      </c>
      <c r="C18" s="4">
        <v>2.0</v>
      </c>
      <c r="D18" s="6" t="s">
        <v>95</v>
      </c>
      <c r="E18" s="21" t="s">
        <v>96</v>
      </c>
      <c r="F18" s="6" t="s">
        <v>97</v>
      </c>
      <c r="G18" s="9" t="s">
        <v>98</v>
      </c>
      <c r="H18" s="11" t="s">
        <v>17</v>
      </c>
      <c r="I18" s="11" t="s">
        <v>18</v>
      </c>
      <c r="J18" s="18">
        <v>0.31</v>
      </c>
      <c r="K18" s="13">
        <v>0.62</v>
      </c>
      <c r="L18" s="19" t="s">
        <v>99</v>
      </c>
    </row>
    <row r="19">
      <c r="A19" s="4">
        <v>16.0</v>
      </c>
      <c r="B19" s="6" t="s">
        <v>100</v>
      </c>
      <c r="C19" s="4">
        <v>2.0</v>
      </c>
      <c r="D19" s="6" t="s">
        <v>101</v>
      </c>
      <c r="E19" s="20" t="s">
        <v>102</v>
      </c>
      <c r="F19" s="6" t="s">
        <v>103</v>
      </c>
      <c r="G19" s="9" t="s">
        <v>104</v>
      </c>
      <c r="H19" s="11" t="s">
        <v>17</v>
      </c>
      <c r="I19" s="11" t="s">
        <v>18</v>
      </c>
      <c r="J19" s="18">
        <v>0.27</v>
      </c>
      <c r="K19" s="13">
        <v>0.54</v>
      </c>
      <c r="L19" s="19" t="s">
        <v>105</v>
      </c>
    </row>
    <row r="20">
      <c r="A20" s="27">
        <v>17.0</v>
      </c>
      <c r="B20" s="28" t="s">
        <v>106</v>
      </c>
      <c r="C20" s="27">
        <v>1.0</v>
      </c>
      <c r="D20" s="28" t="s">
        <v>107</v>
      </c>
      <c r="E20" s="29" t="s">
        <v>108</v>
      </c>
      <c r="F20" s="28" t="s">
        <v>109</v>
      </c>
      <c r="G20" s="30" t="s">
        <v>110</v>
      </c>
      <c r="H20" s="31" t="s">
        <v>30</v>
      </c>
      <c r="I20" s="31" t="s">
        <v>111</v>
      </c>
      <c r="J20" s="32">
        <v>14.95</v>
      </c>
      <c r="K20" s="33">
        <v>14.95</v>
      </c>
      <c r="L20" s="34" t="s">
        <v>112</v>
      </c>
    </row>
    <row r="21" ht="15.75" customHeight="1">
      <c r="A21" s="35"/>
      <c r="B21" s="36"/>
      <c r="C21" s="35"/>
      <c r="D21" s="36"/>
      <c r="E21" s="37"/>
      <c r="F21" s="36"/>
      <c r="G21" s="38"/>
      <c r="H21" s="39"/>
      <c r="I21" s="39"/>
      <c r="J21" s="40"/>
      <c r="K21" s="41">
        <f>SUM(K4:K20)</f>
        <v>37.78</v>
      </c>
      <c r="L21" s="39"/>
    </row>
    <row r="22" ht="15.75" customHeight="1">
      <c r="A22" s="42"/>
      <c r="B22" s="43"/>
      <c r="C22" s="42"/>
      <c r="D22" s="43"/>
      <c r="E22" s="44"/>
      <c r="F22" s="43"/>
      <c r="G22" s="45"/>
      <c r="H22" s="46"/>
      <c r="I22" s="46"/>
      <c r="J22" s="47"/>
      <c r="K22" s="46"/>
      <c r="L22" s="46"/>
    </row>
    <row r="23" ht="15.75" customHeight="1">
      <c r="A23" s="42"/>
      <c r="B23" s="43"/>
      <c r="C23" s="42"/>
      <c r="D23" s="43"/>
      <c r="E23" s="44"/>
      <c r="F23" s="43"/>
      <c r="G23" s="45"/>
      <c r="H23" s="46"/>
      <c r="I23" s="46"/>
      <c r="J23" s="47"/>
      <c r="K23" s="46"/>
      <c r="L23" s="46"/>
    </row>
    <row r="24" ht="15.75" customHeight="1">
      <c r="A24" s="42"/>
      <c r="B24" s="43"/>
      <c r="C24" s="42"/>
      <c r="D24" s="43"/>
      <c r="E24" s="44"/>
      <c r="F24" s="43"/>
      <c r="G24" s="45"/>
      <c r="H24" s="46"/>
      <c r="I24" s="46"/>
      <c r="J24" s="47"/>
      <c r="K24" s="46"/>
      <c r="L24" s="46"/>
    </row>
    <row r="25" ht="15.75" customHeight="1">
      <c r="A25" s="42"/>
      <c r="B25" s="43"/>
      <c r="C25" s="42"/>
      <c r="D25" s="43"/>
      <c r="E25" s="44"/>
      <c r="F25" s="43"/>
      <c r="G25" s="45"/>
      <c r="H25" s="46"/>
      <c r="I25" s="46"/>
      <c r="J25" s="47"/>
      <c r="K25" s="46"/>
      <c r="L25" s="46"/>
    </row>
    <row r="26" ht="15.75" customHeight="1">
      <c r="A26" s="42"/>
      <c r="B26" s="43"/>
      <c r="C26" s="42"/>
      <c r="D26" s="43"/>
      <c r="E26" s="44"/>
      <c r="F26" s="43"/>
      <c r="G26" s="45"/>
      <c r="H26" s="46"/>
      <c r="I26" s="46"/>
      <c r="J26" s="47"/>
      <c r="K26" s="46"/>
      <c r="L26" s="46"/>
    </row>
    <row r="27" ht="15.75" customHeight="1">
      <c r="A27" s="42"/>
      <c r="B27" s="43"/>
      <c r="C27" s="42"/>
      <c r="D27" s="43"/>
      <c r="E27" s="44"/>
      <c r="F27" s="43"/>
      <c r="G27" s="45"/>
      <c r="H27" s="46"/>
      <c r="I27" s="46"/>
      <c r="J27" s="47"/>
      <c r="K27" s="46"/>
      <c r="L27" s="46"/>
    </row>
    <row r="28" ht="15.75" customHeight="1">
      <c r="A28" s="42"/>
      <c r="B28" s="43"/>
      <c r="C28" s="42"/>
      <c r="D28" s="43"/>
      <c r="E28" s="44"/>
      <c r="F28" s="43"/>
      <c r="G28" s="45"/>
      <c r="H28" s="46"/>
      <c r="I28" s="46"/>
      <c r="J28" s="47"/>
      <c r="K28" s="46"/>
      <c r="L28" s="46"/>
    </row>
    <row r="29" ht="15.75" customHeight="1">
      <c r="A29" s="42"/>
      <c r="B29" s="43"/>
      <c r="C29" s="42"/>
      <c r="D29" s="43"/>
      <c r="E29" s="44"/>
      <c r="F29" s="43"/>
      <c r="G29" s="45"/>
      <c r="H29" s="46"/>
      <c r="I29" s="46"/>
      <c r="J29" s="47"/>
      <c r="K29" s="46"/>
      <c r="L29" s="4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3"/>
    <hyperlink r:id="rId10" ref="L14"/>
    <hyperlink r:id="rId11" ref="L15"/>
    <hyperlink r:id="rId12" ref="L16"/>
    <hyperlink r:id="rId13" ref="L17"/>
    <hyperlink r:id="rId14" ref="L18"/>
    <hyperlink r:id="rId15" ref="L19"/>
    <hyperlink r:id="rId16" ref="L20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2019-11-08T16:14:43Z</dcterms:created>
  <dc:creator>James Tandon</dc:creator>
</cp:coreProperties>
</file>