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  <sheet state="visible" name="Sheet3" sheetId="3" r:id="rId6"/>
  </sheets>
  <definedNames/>
  <calcPr/>
  <extLst>
    <ext uri="GoogleSheetsCustomDataVersion1">
      <go:sheetsCustomData xmlns:go="http://customooxmlschemas.google.com/" r:id="rId7" roundtripDataSignature="AMtx7mhv63wK64Z4JwrwEV2KJO0MK35L6A=="/>
    </ext>
  </extLst>
</workbook>
</file>

<file path=xl/sharedStrings.xml><?xml version="1.0" encoding="utf-8"?>
<sst xmlns="http://schemas.openxmlformats.org/spreadsheetml/2006/main" count="116" uniqueCount="70">
  <si>
    <t>IR Bumper BoM</t>
  </si>
  <si>
    <t>Item #</t>
  </si>
  <si>
    <r>
      <t>*</t>
    </r>
    <r>
      <rPr>
        <rFont val="Arial"/>
        <b/>
        <sz val="11.0"/>
      </rPr>
      <t>Ref Des</t>
    </r>
  </si>
  <si>
    <r>
      <t>*</t>
    </r>
    <r>
      <rPr>
        <rFont val="Arial"/>
        <b/>
        <sz val="11.0"/>
      </rPr>
      <t>Qty</t>
    </r>
  </si>
  <si>
    <t>Manufacturer</t>
  </si>
  <si>
    <r>
      <t>*</t>
    </r>
    <r>
      <rPr>
        <rFont val="Arial"/>
        <b/>
        <sz val="11.0"/>
      </rPr>
      <t>Mfg Part #</t>
    </r>
  </si>
  <si>
    <t>Description / Value</t>
  </si>
  <si>
    <r>
      <t>*</t>
    </r>
    <r>
      <rPr>
        <rFont val="Arial"/>
        <b/>
        <sz val="11.0"/>
      </rPr>
      <t>Package</t>
    </r>
  </si>
  <si>
    <t>Type</t>
  </si>
  <si>
    <t>Your Instructions / Notes</t>
  </si>
  <si>
    <t>Unit Cost</t>
  </si>
  <si>
    <t>Total Cost</t>
  </si>
  <si>
    <t>Website</t>
  </si>
  <si>
    <t>JP1</t>
  </si>
  <si>
    <t>Sullins Connector Solutions</t>
  </si>
  <si>
    <t>Pin Header Male 5x1 0.1 inch</t>
  </si>
  <si>
    <t>1x05</t>
  </si>
  <si>
    <t>Thru-hole</t>
  </si>
  <si>
    <t>-</t>
  </si>
  <si>
    <t>R1</t>
  </si>
  <si>
    <t>Yageo</t>
  </si>
  <si>
    <t>RC0805JR-07100RL</t>
  </si>
  <si>
    <t>Resistor 100Ohm</t>
  </si>
  <si>
    <t>M0805</t>
  </si>
  <si>
    <t>SMD</t>
  </si>
  <si>
    <t>https://www.digikey.com/product-detail/en/yageo/RC0805JR-07100RL/311-100ARCT-ND/731185</t>
  </si>
  <si>
    <t>R2,R3,R4</t>
  </si>
  <si>
    <t>RC0805FR-0710KL</t>
  </si>
  <si>
    <t>Resistor 10KOhm</t>
  </si>
  <si>
    <t>https://www.digikey.com/product-detail/en/yageo/RC0805FR-0710KL/311-10.0KCRCT-ND/730482</t>
  </si>
  <si>
    <t>U1,U2,U3</t>
  </si>
  <si>
    <t>ON Semiconductor</t>
  </si>
  <si>
    <t>QRE1113GR</t>
  </si>
  <si>
    <t>IR Reflective Sensor</t>
  </si>
  <si>
    <t>4-SMD</t>
  </si>
  <si>
    <t>https://www.digikey.com/product-detail/en/on-semiconductor/QRE1113GR/QRE1113GRCT-ND/965713</t>
  </si>
  <si>
    <t>Offboard Modules BoM</t>
  </si>
  <si>
    <r>
      <t>*</t>
    </r>
    <r>
      <rPr>
        <rFont val="Arial"/>
        <b/>
        <sz val="11.0"/>
      </rPr>
      <t>Ref Des</t>
    </r>
  </si>
  <si>
    <r>
      <t>*</t>
    </r>
    <r>
      <rPr>
        <rFont val="Arial"/>
        <b/>
        <sz val="11.0"/>
      </rPr>
      <t>Qty</t>
    </r>
  </si>
  <si>
    <r>
      <t>*</t>
    </r>
    <r>
      <rPr>
        <rFont val="Arial"/>
        <b/>
        <sz val="11.0"/>
      </rPr>
      <t>Mfg Part #</t>
    </r>
  </si>
  <si>
    <r>
      <t>*</t>
    </r>
    <r>
      <rPr>
        <rFont val="Arial"/>
        <b/>
        <sz val="11.0"/>
      </rPr>
      <t>Package</t>
    </r>
  </si>
  <si>
    <t>Sparkfun Electronics</t>
  </si>
  <si>
    <t>SEN-15569</t>
  </si>
  <si>
    <t>Ultrasonic Proximity Sensor</t>
  </si>
  <si>
    <t>N/A</t>
  </si>
  <si>
    <t>https://www.digikey.com/products/en?keywords=SEN-15569</t>
  </si>
  <si>
    <t>Adafruit Industries LLC</t>
  </si>
  <si>
    <t>LCD Module</t>
  </si>
  <si>
    <t>https://www.digikey.com/product-detail/en/adafruit-industries-llc/782/1528-2051-ND/5761275</t>
  </si>
  <si>
    <t>NMB Technologies Corporation</t>
  </si>
  <si>
    <t>M1N10FB11G</t>
  </si>
  <si>
    <t>DC Brushed Motor</t>
  </si>
  <si>
    <t>https://www.digikey.com/product-detail/en/nmb-technologies-corporation/M1N10FB11G/P14354-ND/2417078</t>
  </si>
  <si>
    <t>Microchip Technology</t>
  </si>
  <si>
    <t>ATATMEL-ICE-BASIC</t>
  </si>
  <si>
    <t>ATMEL ICE Basic Programmer</t>
  </si>
  <si>
    <t>https://www.digikey.com/product-detail/en/microchip-technology/ATATMEL-ICE-BASIC/ATATMEL-ICE-BASIC-ND/4753381</t>
  </si>
  <si>
    <t>Sabrent</t>
  </si>
  <si>
    <t>USB to Serial Cable</t>
  </si>
  <si>
    <t>https://www.amazon.com/Sabrent-Converter-Prolific-Chipset-CB-DB9P/dp/B00IDSM6BW/ref=sr_1_3?crid=3V53II9ZCVDO7&amp;keywords=sabrent+serial+to+usb+adapter&amp;qid=1573853436&amp;sprefix=sabrent+serial%2Caps%2C185&amp;sr=8-3</t>
  </si>
  <si>
    <t>Bonatech</t>
  </si>
  <si>
    <t>2-wheel car chassis</t>
  </si>
  <si>
    <t>https://www.amazon.com/BONATECH-Tracking-Obstacle-Avoidance-Detailed/dp/B07DMCWRJ1/ref=sr_1_1?keywords=chassis+car+2+wheel&amp;qid=1569020759&amp;sr=8-1</t>
  </si>
  <si>
    <t>LampVPath</t>
  </si>
  <si>
    <t>4-slot AA battery Holder</t>
  </si>
  <si>
    <t>https://www.amazon.com/LAMPVPATH-Battery-Holder-Leads-Wires/dp/B07T7MTRZX/ref=sr_1_7?keywords=battery+holder+4+aa&amp;qid=1569451863&amp;sr=8-7</t>
  </si>
  <si>
    <t>STIKK</t>
  </si>
  <si>
    <t>Blue Painter Tape</t>
  </si>
  <si>
    <t>https://www.amazon.com/STIKK-Painters-Release-Finishing-Masking/dp/B01MYP8R5B/ref=sr_1_1?keywords=blue+paper+tape&amp;qid=1574461056&amp;sr=8-1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</si>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</sst>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00"/>
    <numFmt numFmtId="165" formatCode="&quot;$&quot;#,##0.00_);[Red]\(&quot;$&quot;#,##0.00\)"/>
  </numFmts>
  <fonts count="13">
    <font>
      <sz val="11.0"/>
      <color theme="1"/>
      <name val="Arial"/>
    </font>
    <font>
      <sz val="11.0"/>
      <color rgb="FF000000"/>
      <name val="Arial"/>
    </font>
    <font>
      <sz val="11.0"/>
      <color theme="1"/>
      <name val="Calibri"/>
    </font>
    <font>
      <b/>
      <sz val="11.0"/>
      <color theme="1"/>
      <name val="Arial"/>
    </font>
    <font>
      <b/>
      <sz val="11.0"/>
      <color rgb="FFFF0000"/>
      <name val="Arial"/>
    </font>
    <font>
      <u/>
      <sz val="11.0"/>
      <color theme="10"/>
      <name val="Calibri"/>
    </font>
    <font>
      <u/>
      <sz val="11.0"/>
      <color rgb="FF1155CC"/>
      <name val="Arial"/>
    </font>
    <font>
      <u/>
      <sz val="11.0"/>
      <color theme="10"/>
    </font>
    <font>
      <color theme="1"/>
      <name val="Calibri"/>
    </font>
    <font>
      <u/>
      <sz val="11.0"/>
      <color rgb="FF0000FF"/>
    </font>
    <font>
      <u/>
      <sz val="11.0"/>
      <color rgb="FF1155CC"/>
      <name val="Arial"/>
    </font>
    <font>
      <u/>
      <sz val="11.0"/>
      <color rgb="FF0000FF"/>
    </font>
    <font>
      <u/>
      <sz val="11.0"/>
      <color theme="1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BFBFBF"/>
        <bgColor rgb="FFBFBFB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wrapText="1"/>
    </xf>
    <xf borderId="0" fillId="0" fontId="1" numFmtId="0" xfId="0" applyAlignment="1" applyFont="1">
      <alignment horizontal="left" shrinkToFit="0" wrapText="1"/>
    </xf>
    <xf borderId="0" fillId="0" fontId="0" numFmtId="0" xfId="0" applyAlignment="1" applyFont="1">
      <alignment vertical="center"/>
    </xf>
    <xf borderId="0" fillId="0" fontId="0" numFmtId="49" xfId="0" applyAlignment="1" applyFont="1" applyNumberFormat="1">
      <alignment horizontal="left" shrinkToFit="0" wrapText="1"/>
    </xf>
    <xf borderId="0" fillId="0" fontId="0" numFmtId="0" xfId="0" applyAlignment="1" applyFont="1">
      <alignment shrinkToFit="0" wrapText="1"/>
    </xf>
    <xf borderId="0" fillId="0" fontId="0" numFmtId="164" xfId="0" applyAlignment="1" applyFont="1" applyNumberFormat="1">
      <alignment shrinkToFit="0" wrapText="1"/>
    </xf>
    <xf borderId="0" fillId="0" fontId="2" numFmtId="0" xfId="0" applyFont="1"/>
    <xf borderId="1" fillId="2" fontId="3" numFmtId="0" xfId="0" applyAlignment="1" applyBorder="1" applyFill="1" applyFont="1">
      <alignment horizontal="center" shrinkToFit="0" vertical="center" wrapText="1"/>
    </xf>
    <xf borderId="1" fillId="2" fontId="4" numFmtId="0" xfId="0" applyAlignment="1" applyBorder="1" applyFont="1">
      <alignment horizontal="center" shrinkToFit="0" vertical="center" wrapText="1"/>
    </xf>
    <xf borderId="1" fillId="2" fontId="4" numFmtId="49" xfId="0" applyAlignment="1" applyBorder="1" applyFont="1" applyNumberFormat="1">
      <alignment horizontal="center" shrinkToFit="0" vertical="center" wrapText="1"/>
    </xf>
    <xf borderId="1" fillId="0" fontId="1" numFmtId="0" xfId="0" applyAlignment="1" applyBorder="1" applyFont="1">
      <alignment horizontal="center" shrinkToFit="0" wrapText="1"/>
    </xf>
    <xf borderId="1" fillId="0" fontId="0" numFmtId="0" xfId="0" applyAlignment="1" applyBorder="1" applyFont="1">
      <alignment shrinkToFit="0" vertical="center" wrapText="1"/>
    </xf>
    <xf borderId="1" fillId="0" fontId="1" numFmtId="0" xfId="0" applyAlignment="1" applyBorder="1" applyFont="1">
      <alignment horizontal="left" shrinkToFit="0" wrapText="1"/>
    </xf>
    <xf borderId="1" fillId="0" fontId="0" numFmtId="0" xfId="0" applyAlignment="1" applyBorder="1" applyFont="1">
      <alignment vertical="center"/>
    </xf>
    <xf borderId="1" fillId="0" fontId="0" numFmtId="0" xfId="0" applyAlignment="1" applyBorder="1" applyFont="1">
      <alignment horizontal="left" shrinkToFit="0" wrapText="1"/>
    </xf>
    <xf borderId="1" fillId="0" fontId="0" numFmtId="49" xfId="0" applyAlignment="1" applyBorder="1" applyFont="1" applyNumberFormat="1">
      <alignment horizontal="left" shrinkToFit="0" wrapText="1"/>
    </xf>
    <xf borderId="1" fillId="0" fontId="1" numFmtId="0" xfId="0" applyAlignment="1" applyBorder="1" applyFont="1">
      <alignment shrinkToFit="0" wrapText="1"/>
    </xf>
    <xf borderId="1" fillId="0" fontId="0" numFmtId="0" xfId="0" applyAlignment="1" applyBorder="1" applyFont="1">
      <alignment shrinkToFit="0" wrapText="1"/>
    </xf>
    <xf borderId="0" fillId="0" fontId="0" numFmtId="164" xfId="0" applyFont="1" applyNumberFormat="1"/>
    <xf borderId="1" fillId="0" fontId="0" numFmtId="165" xfId="0" applyAlignment="1" applyBorder="1" applyFont="1" applyNumberFormat="1">
      <alignment shrinkToFit="0" wrapText="1"/>
    </xf>
    <xf borderId="1" fillId="0" fontId="5" numFmtId="0" xfId="0" applyBorder="1" applyFont="1"/>
    <xf borderId="0" fillId="0" fontId="1" numFmtId="0" xfId="0" applyFont="1"/>
    <xf borderId="1" fillId="0" fontId="1" numFmtId="164" xfId="0" applyAlignment="1" applyBorder="1" applyFont="1" applyNumberFormat="1">
      <alignment shrinkToFit="0" wrapText="1"/>
    </xf>
    <xf borderId="1" fillId="0" fontId="1" numFmtId="165" xfId="0" applyAlignment="1" applyBorder="1" applyFont="1" applyNumberFormat="1">
      <alignment shrinkToFit="0" wrapText="1"/>
    </xf>
    <xf borderId="1" fillId="0" fontId="6" numFmtId="0" xfId="0" applyBorder="1" applyFont="1"/>
    <xf borderId="1" fillId="0" fontId="1" numFmtId="0" xfId="0" applyBorder="1" applyFont="1"/>
    <xf borderId="1" fillId="0" fontId="0" numFmtId="164" xfId="0" applyAlignment="1" applyBorder="1" applyFont="1" applyNumberFormat="1">
      <alignment shrinkToFit="0" wrapText="1"/>
    </xf>
    <xf borderId="1" fillId="0" fontId="1" numFmtId="0" xfId="0" applyAlignment="1" applyBorder="1" applyFont="1">
      <alignment readingOrder="0" vertical="center"/>
    </xf>
    <xf borderId="1" fillId="0" fontId="7" numFmtId="0" xfId="0" applyAlignment="1" applyBorder="1" applyFont="1">
      <alignment shrinkToFit="0" wrapText="1"/>
    </xf>
    <xf borderId="0" fillId="0" fontId="8" numFmtId="165" xfId="0" applyFont="1" applyNumberFormat="1"/>
    <xf borderId="0" fillId="0" fontId="8" numFmtId="0" xfId="0" applyFont="1"/>
    <xf borderId="1" fillId="0" fontId="9" numFmtId="0" xfId="0" applyAlignment="1" applyBorder="1" applyFont="1">
      <alignment readingOrder="0"/>
    </xf>
    <xf borderId="1" fillId="0" fontId="10" numFmtId="0" xfId="0" applyAlignment="1" applyBorder="1" applyFont="1">
      <alignment readingOrder="0"/>
    </xf>
    <xf borderId="1" fillId="0" fontId="11" numFmtId="0" xfId="0" applyAlignment="1" applyBorder="1" applyFont="1">
      <alignment readingOrder="0" shrinkToFit="0" wrapText="1"/>
    </xf>
    <xf borderId="1" fillId="0" fontId="12" numFmtId="0" xfId="0" applyAlignment="1" applyBorder="1" applyFont="1">
      <alignment shrinkToFit="0" wrapText="1"/>
    </xf>
    <xf borderId="0" fillId="0" fontId="8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digikey.com/product-detail/en/on-semiconductor/QRE1113GR/QRE1113GRCT-ND/965713" TargetMode="External"/><Relationship Id="rId2" Type="http://schemas.openxmlformats.org/officeDocument/2006/relationships/hyperlink" Target="https://www.digikey.com/products/en?keywords=SEN-15569" TargetMode="External"/><Relationship Id="rId3" Type="http://schemas.openxmlformats.org/officeDocument/2006/relationships/hyperlink" Target="https://www.digikey.com/product-detail/en/nmb-technologies-corporation/M1N10FB11G/P14354-ND/2417078" TargetMode="External"/><Relationship Id="rId4" Type="http://schemas.openxmlformats.org/officeDocument/2006/relationships/hyperlink" Target="https://www.digikey.com/product-detail/en/microchip-technology/ATATMEL-ICE-BASIC/ATATMEL-ICE-BASIC-ND/4753381" TargetMode="External"/><Relationship Id="rId5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4" width="7.63"/>
    <col customWidth="1" min="5" max="5" width="18.38"/>
    <col customWidth="1" min="6" max="6" width="12.25"/>
    <col customWidth="1" min="7" max="11" width="7.63"/>
    <col customWidth="1" min="12" max="12" width="33.13"/>
    <col customWidth="1" min="13" max="26" width="7.63"/>
  </cols>
  <sheetData>
    <row r="3">
      <c r="A3" s="1"/>
      <c r="B3" s="2"/>
      <c r="C3" s="1"/>
      <c r="D3" s="2"/>
      <c r="E3" s="3"/>
      <c r="F3" s="2"/>
      <c r="G3" s="4"/>
      <c r="H3" s="5"/>
      <c r="I3" s="5"/>
      <c r="J3" s="6"/>
      <c r="K3" s="5"/>
      <c r="L3" s="5"/>
    </row>
    <row r="4">
      <c r="A4" s="7" t="s">
        <v>0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</row>
    <row r="5">
      <c r="A5" s="8" t="s">
        <v>1</v>
      </c>
      <c r="B5" s="9" t="s">
        <v>2</v>
      </c>
      <c r="C5" s="9" t="s">
        <v>3</v>
      </c>
      <c r="D5" s="8" t="s">
        <v>4</v>
      </c>
      <c r="E5" s="9" t="s">
        <v>5</v>
      </c>
      <c r="F5" s="8" t="s">
        <v>6</v>
      </c>
      <c r="G5" s="10" t="s">
        <v>7</v>
      </c>
      <c r="H5" s="8" t="s">
        <v>8</v>
      </c>
      <c r="I5" s="8" t="s">
        <v>9</v>
      </c>
      <c r="J5" s="8" t="s">
        <v>10</v>
      </c>
      <c r="K5" s="8" t="s">
        <v>11</v>
      </c>
      <c r="L5" s="8" t="s">
        <v>12</v>
      </c>
    </row>
    <row r="6">
      <c r="A6" s="11">
        <v>1.0</v>
      </c>
      <c r="B6" s="12" t="s">
        <v>13</v>
      </c>
      <c r="C6" s="11">
        <v>1.0</v>
      </c>
      <c r="D6" s="13" t="s">
        <v>14</v>
      </c>
      <c r="E6" s="14"/>
      <c r="F6" s="15" t="s">
        <v>15</v>
      </c>
      <c r="G6" s="16" t="s">
        <v>16</v>
      </c>
      <c r="H6" s="17" t="s">
        <v>17</v>
      </c>
      <c r="I6" s="18" t="s">
        <v>18</v>
      </c>
      <c r="J6" s="19"/>
      <c r="K6" s="20"/>
      <c r="L6" s="21"/>
    </row>
    <row r="7">
      <c r="A7" s="11">
        <v>2.0</v>
      </c>
      <c r="B7" s="13" t="s">
        <v>19</v>
      </c>
      <c r="C7" s="11">
        <v>1.0</v>
      </c>
      <c r="D7" s="13" t="s">
        <v>20</v>
      </c>
      <c r="E7" s="22" t="s">
        <v>21</v>
      </c>
      <c r="F7" s="15" t="s">
        <v>22</v>
      </c>
      <c r="G7" s="16" t="s">
        <v>23</v>
      </c>
      <c r="H7" s="17" t="s">
        <v>24</v>
      </c>
      <c r="I7" s="17" t="s">
        <v>18</v>
      </c>
      <c r="J7" s="23">
        <v>0.1</v>
      </c>
      <c r="K7" s="24">
        <v>0.1</v>
      </c>
      <c r="L7" s="25" t="s">
        <v>25</v>
      </c>
    </row>
    <row r="8">
      <c r="A8" s="11">
        <v>3.0</v>
      </c>
      <c r="B8" s="13" t="s">
        <v>26</v>
      </c>
      <c r="C8" s="11">
        <v>10.0</v>
      </c>
      <c r="D8" s="13" t="s">
        <v>20</v>
      </c>
      <c r="E8" s="26" t="s">
        <v>27</v>
      </c>
      <c r="F8" s="15" t="s">
        <v>28</v>
      </c>
      <c r="G8" s="16" t="s">
        <v>23</v>
      </c>
      <c r="H8" s="18" t="s">
        <v>24</v>
      </c>
      <c r="I8" s="18" t="s">
        <v>18</v>
      </c>
      <c r="J8" s="27">
        <v>0.04</v>
      </c>
      <c r="K8" s="20">
        <v>0.4</v>
      </c>
      <c r="L8" s="25" t="s">
        <v>29</v>
      </c>
    </row>
    <row r="9">
      <c r="A9" s="11">
        <v>4.0</v>
      </c>
      <c r="B9" s="13" t="s">
        <v>30</v>
      </c>
      <c r="C9" s="11">
        <v>10.0</v>
      </c>
      <c r="D9" s="13" t="s">
        <v>31</v>
      </c>
      <c r="E9" s="28" t="s">
        <v>32</v>
      </c>
      <c r="F9" s="15" t="s">
        <v>33</v>
      </c>
      <c r="G9" s="16" t="s">
        <v>34</v>
      </c>
      <c r="H9" s="18" t="s">
        <v>24</v>
      </c>
      <c r="I9" s="18" t="s">
        <v>18</v>
      </c>
      <c r="J9" s="27">
        <v>0.845</v>
      </c>
      <c r="K9" s="20">
        <v>8.45</v>
      </c>
      <c r="L9" s="29" t="s">
        <v>35</v>
      </c>
    </row>
    <row r="10">
      <c r="K10" s="30">
        <f>SUM(K6:K9)</f>
        <v>8.95</v>
      </c>
    </row>
    <row r="12">
      <c r="A12" s="31" t="s">
        <v>36</v>
      </c>
    </row>
    <row r="13">
      <c r="A13" s="8" t="s">
        <v>1</v>
      </c>
      <c r="B13" s="9" t="s">
        <v>37</v>
      </c>
      <c r="C13" s="9" t="s">
        <v>38</v>
      </c>
      <c r="D13" s="8" t="s">
        <v>4</v>
      </c>
      <c r="E13" s="9" t="s">
        <v>39</v>
      </c>
      <c r="F13" s="8" t="s">
        <v>6</v>
      </c>
      <c r="G13" s="10" t="s">
        <v>40</v>
      </c>
      <c r="H13" s="8" t="s">
        <v>8</v>
      </c>
      <c r="I13" s="8" t="s">
        <v>9</v>
      </c>
      <c r="J13" s="8" t="s">
        <v>10</v>
      </c>
      <c r="K13" s="8" t="s">
        <v>11</v>
      </c>
      <c r="L13" s="8" t="s">
        <v>12</v>
      </c>
    </row>
    <row r="14">
      <c r="A14" s="11">
        <v>1.0</v>
      </c>
      <c r="B14" s="12" t="s">
        <v>18</v>
      </c>
      <c r="C14" s="11">
        <v>2.0</v>
      </c>
      <c r="D14" s="13" t="s">
        <v>41</v>
      </c>
      <c r="E14" s="14" t="s">
        <v>42</v>
      </c>
      <c r="F14" s="15" t="s">
        <v>43</v>
      </c>
      <c r="G14" s="16" t="s">
        <v>44</v>
      </c>
      <c r="H14" s="17" t="s">
        <v>18</v>
      </c>
      <c r="I14" s="18" t="s">
        <v>18</v>
      </c>
      <c r="J14" s="19">
        <v>3.95</v>
      </c>
      <c r="K14" s="20">
        <v>7.9</v>
      </c>
      <c r="L14" s="32" t="s">
        <v>45</v>
      </c>
    </row>
    <row r="15">
      <c r="A15" s="11">
        <v>2.0</v>
      </c>
      <c r="B15" s="13" t="s">
        <v>18</v>
      </c>
      <c r="C15" s="11">
        <v>1.0</v>
      </c>
      <c r="D15" s="13" t="s">
        <v>46</v>
      </c>
      <c r="E15" s="22">
        <v>782.0</v>
      </c>
      <c r="F15" s="15" t="s">
        <v>47</v>
      </c>
      <c r="G15" s="16" t="s">
        <v>44</v>
      </c>
      <c r="H15" s="17" t="s">
        <v>18</v>
      </c>
      <c r="I15" s="17" t="s">
        <v>18</v>
      </c>
      <c r="J15" s="23">
        <v>24.95</v>
      </c>
      <c r="K15" s="24">
        <v>24.95</v>
      </c>
      <c r="L15" s="25" t="s">
        <v>48</v>
      </c>
    </row>
    <row r="16">
      <c r="A16" s="11">
        <v>3.0</v>
      </c>
      <c r="B16" s="13" t="s">
        <v>18</v>
      </c>
      <c r="C16" s="11">
        <v>5.0</v>
      </c>
      <c r="D16" s="13" t="s">
        <v>49</v>
      </c>
      <c r="E16" s="26" t="s">
        <v>50</v>
      </c>
      <c r="F16" s="15" t="s">
        <v>51</v>
      </c>
      <c r="G16" s="16" t="s">
        <v>44</v>
      </c>
      <c r="H16" s="17" t="s">
        <v>18</v>
      </c>
      <c r="I16" s="18" t="s">
        <v>18</v>
      </c>
      <c r="J16" s="27">
        <v>3.078</v>
      </c>
      <c r="K16" s="20">
        <v>15.39</v>
      </c>
      <c r="L16" s="33" t="s">
        <v>52</v>
      </c>
    </row>
    <row r="17">
      <c r="A17" s="11">
        <v>4.0</v>
      </c>
      <c r="B17" s="13" t="s">
        <v>18</v>
      </c>
      <c r="C17" s="11">
        <v>1.0</v>
      </c>
      <c r="D17" s="13" t="s">
        <v>53</v>
      </c>
      <c r="E17" s="14" t="s">
        <v>54</v>
      </c>
      <c r="F17" s="15" t="s">
        <v>55</v>
      </c>
      <c r="G17" s="16" t="s">
        <v>44</v>
      </c>
      <c r="H17" s="17" t="s">
        <v>18</v>
      </c>
      <c r="I17" s="18" t="s">
        <v>18</v>
      </c>
      <c r="J17" s="27">
        <v>90.89</v>
      </c>
      <c r="K17" s="20">
        <v>90.89</v>
      </c>
      <c r="L17" s="34" t="s">
        <v>56</v>
      </c>
    </row>
    <row r="18">
      <c r="A18" s="11">
        <v>5.0</v>
      </c>
      <c r="B18" s="13" t="s">
        <v>18</v>
      </c>
      <c r="C18" s="11">
        <v>1.0</v>
      </c>
      <c r="D18" s="13" t="s">
        <v>57</v>
      </c>
      <c r="E18" s="14"/>
      <c r="F18" s="15" t="s">
        <v>58</v>
      </c>
      <c r="G18" s="16" t="s">
        <v>44</v>
      </c>
      <c r="H18" s="17" t="s">
        <v>18</v>
      </c>
      <c r="I18" s="18" t="s">
        <v>18</v>
      </c>
      <c r="J18" s="27">
        <v>8.99</v>
      </c>
      <c r="K18" s="20">
        <v>8.99</v>
      </c>
      <c r="L18" s="35" t="s">
        <v>59</v>
      </c>
    </row>
    <row r="19">
      <c r="A19" s="11">
        <v>6.0</v>
      </c>
      <c r="B19" s="13" t="s">
        <v>18</v>
      </c>
      <c r="C19" s="11">
        <v>1.0</v>
      </c>
      <c r="D19" s="13" t="s">
        <v>60</v>
      </c>
      <c r="E19" s="14"/>
      <c r="F19" s="15" t="s">
        <v>61</v>
      </c>
      <c r="G19" s="16" t="s">
        <v>44</v>
      </c>
      <c r="H19" s="17" t="s">
        <v>18</v>
      </c>
      <c r="I19" s="18" t="s">
        <v>18</v>
      </c>
      <c r="J19" s="27">
        <v>17.89</v>
      </c>
      <c r="K19" s="20">
        <v>17.89</v>
      </c>
      <c r="L19" s="35" t="s">
        <v>62</v>
      </c>
    </row>
    <row r="20">
      <c r="A20" s="11">
        <v>7.0</v>
      </c>
      <c r="B20" s="13" t="s">
        <v>18</v>
      </c>
      <c r="C20" s="11">
        <v>1.0</v>
      </c>
      <c r="D20" s="13" t="s">
        <v>63</v>
      </c>
      <c r="E20" s="14"/>
      <c r="F20" s="15" t="s">
        <v>64</v>
      </c>
      <c r="G20" s="16" t="s">
        <v>44</v>
      </c>
      <c r="H20" s="17" t="s">
        <v>18</v>
      </c>
      <c r="I20" s="18" t="s">
        <v>18</v>
      </c>
      <c r="J20" s="27">
        <v>5.99</v>
      </c>
      <c r="K20" s="20">
        <v>5.99</v>
      </c>
      <c r="L20" s="35" t="s">
        <v>65</v>
      </c>
    </row>
    <row r="21" ht="15.75" customHeight="1">
      <c r="A21" s="11">
        <v>8.0</v>
      </c>
      <c r="B21" s="13" t="s">
        <v>18</v>
      </c>
      <c r="C21" s="11">
        <v>1.0</v>
      </c>
      <c r="D21" s="13" t="s">
        <v>66</v>
      </c>
      <c r="E21" s="14"/>
      <c r="F21" s="15" t="s">
        <v>67</v>
      </c>
      <c r="G21" s="16" t="s">
        <v>44</v>
      </c>
      <c r="H21" s="17" t="s">
        <v>18</v>
      </c>
      <c r="I21" s="18" t="s">
        <v>18</v>
      </c>
      <c r="J21" s="27">
        <v>8.97</v>
      </c>
      <c r="K21" s="20">
        <v>8.97</v>
      </c>
      <c r="L21" s="35" t="s">
        <v>68</v>
      </c>
    </row>
    <row r="22" ht="15.75" customHeight="1"/>
    <row r="23" ht="15.75" customHeight="1">
      <c r="J23" s="36" t="s">
        <v>69</v>
      </c>
      <c r="K23" s="30">
        <f>SUM(K14:K21)</f>
        <v>180.97</v>
      </c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L9"/>
    <hyperlink r:id="rId2" ref="L14"/>
    <hyperlink r:id="rId3" ref="L16"/>
    <hyperlink r:id="rId4" ref="L17"/>
  </hyperlinks>
  <printOptions/>
  <pageMargins bottom="0.75" footer="0.0" header="0.0" left="0.7" right="0.7" top="0.75"/>
  <pageSetup orientation="landscape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2019-12-13T23:28:16Z</dcterms:created>
  <dc:creator>CMPE322</dc:creator>
</cp:coreProperties>
</file>