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arallel-Programming\"/>
    </mc:Choice>
  </mc:AlternateContent>
  <xr:revisionPtr revIDLastSave="0" documentId="13_ncr:1_{10D655C8-408E-408B-9B97-44CC33992EBB}" xr6:coauthVersionLast="36" xr6:coauthVersionMax="36" xr10:uidLastSave="{00000000-0000-0000-0000-000000000000}"/>
  <bookViews>
    <workbookView xWindow="0" yWindow="0" windowWidth="20160" windowHeight="9144" activeTab="1" xr2:uid="{43BB1C56-A042-45E0-9B28-C775790F957A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3" i="2" s="1"/>
  <c r="B2" i="1" l="1"/>
  <c r="C4" i="1" s="1"/>
  <c r="C11" i="1" l="1"/>
  <c r="C7" i="1"/>
  <c r="C14" i="1"/>
  <c r="C6" i="1"/>
  <c r="C17" i="1"/>
  <c r="C13" i="1"/>
  <c r="C9" i="1"/>
  <c r="C5" i="1"/>
  <c r="C15" i="1"/>
  <c r="C3" i="1"/>
  <c r="C10" i="1"/>
  <c r="C16" i="1"/>
  <c r="C12" i="1"/>
  <c r="C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<sst xmlns="http://schemas.openxmlformats.org/spreadsheetml/2006/main" count="6" uniqueCount="6">
  <si>
    <t>Processor</t>
    <phoneticPr fontId="1" type="noConversion"/>
  </si>
  <si>
    <t>Time</t>
    <phoneticPr fontId="1" type="noConversion"/>
  </si>
  <si>
    <t>Speedup</t>
    <phoneticPr fontId="1" type="noConversion"/>
  </si>
  <si>
    <t>speedUp</t>
  </si>
  <si>
    <t>e</t>
  </si>
  <si>
    <t>processor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</si>
</sst>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0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3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A772A-7C15-4B90-8A4D-DE6FD07CC5D7}">
  <dimension ref="A1:C17"/>
  <sheetViews>
    <sheetView workbookViewId="0">
      <selection activeCell="C17" sqref="A1:C17"/>
    </sheetView>
  </sheetViews>
  <sheetFormatPr defaultRowHeight="16.2" x14ac:dyDescent="0.3"/>
  <cols>
    <col min="2" max="2" width="9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f>(_xlfn.FLOOR.MATH(100000/A2)-1)*POWER(10,-8)+LOG(A2,2)*(POWER(10,-8)+POWER(10,-4))</f>
        <v>9.9999000000000008E-4</v>
      </c>
    </row>
    <row r="3" spans="1:3" x14ac:dyDescent="0.3">
      <c r="A3">
        <v>2</v>
      </c>
      <c r="B3">
        <f t="shared" ref="B3:B17" si="0">(_xlfn.FLOOR.MATH(100000/A3)-1)*POWER(10,-8)+LOG(A3,2)*(POWER(10,-8)+POWER(10,-4))</f>
        <v>5.9999999999999995E-4</v>
      </c>
      <c r="C3">
        <f>$B$2/B3</f>
        <v>1.6666500000000002</v>
      </c>
    </row>
    <row r="4" spans="1:3" x14ac:dyDescent="0.3">
      <c r="A4">
        <v>3</v>
      </c>
      <c r="B4">
        <f t="shared" si="0"/>
        <v>4.9183209969712283E-4</v>
      </c>
      <c r="C4">
        <f t="shared" ref="C4:C17" si="1">$B$2/B4</f>
        <v>2.0331938493152606</v>
      </c>
    </row>
    <row r="5" spans="1:3" x14ac:dyDescent="0.3">
      <c r="A5">
        <v>4</v>
      </c>
      <c r="B5">
        <f t="shared" si="0"/>
        <v>4.5001000000000004E-4</v>
      </c>
      <c r="C5">
        <f t="shared" si="1"/>
        <v>2.2221506188751361</v>
      </c>
    </row>
    <row r="6" spans="1:3" x14ac:dyDescent="0.3">
      <c r="A6">
        <v>5</v>
      </c>
      <c r="B6">
        <f t="shared" si="0"/>
        <v>4.3220602876968507E-4</v>
      </c>
      <c r="C6">
        <f t="shared" si="1"/>
        <v>2.3136882260679363</v>
      </c>
    </row>
    <row r="7" spans="1:3" x14ac:dyDescent="0.3">
      <c r="A7">
        <v>6</v>
      </c>
      <c r="B7">
        <f t="shared" si="0"/>
        <v>4.2517209969712282E-4</v>
      </c>
      <c r="C7">
        <f t="shared" si="1"/>
        <v>2.3519652411631822</v>
      </c>
    </row>
    <row r="8" spans="1:3" x14ac:dyDescent="0.3">
      <c r="A8">
        <v>7</v>
      </c>
      <c r="B8">
        <f t="shared" si="0"/>
        <v>4.2360356575498099E-4</v>
      </c>
      <c r="C8">
        <f t="shared" si="1"/>
        <v>2.3606741794482677</v>
      </c>
    </row>
    <row r="9" spans="1:3" x14ac:dyDescent="0.3">
      <c r="A9">
        <v>8</v>
      </c>
      <c r="B9">
        <f t="shared" si="0"/>
        <v>4.2502000000000002E-4</v>
      </c>
      <c r="C9">
        <f t="shared" si="1"/>
        <v>2.3528069267328595</v>
      </c>
    </row>
    <row r="10" spans="1:3" x14ac:dyDescent="0.3">
      <c r="A10">
        <v>9</v>
      </c>
      <c r="B10">
        <f t="shared" si="0"/>
        <v>4.2812419939424569E-4</v>
      </c>
      <c r="C10">
        <f t="shared" si="1"/>
        <v>2.3357474336066244</v>
      </c>
    </row>
    <row r="11" spans="1:3" x14ac:dyDescent="0.3">
      <c r="A11">
        <v>10</v>
      </c>
      <c r="B11">
        <f t="shared" si="0"/>
        <v>4.3221602876968512E-4</v>
      </c>
      <c r="C11">
        <f t="shared" si="1"/>
        <v>2.3136346952390898</v>
      </c>
    </row>
    <row r="12" spans="1:3" x14ac:dyDescent="0.3">
      <c r="A12">
        <v>11</v>
      </c>
      <c r="B12">
        <f t="shared" si="0"/>
        <v>4.3686775617991612E-4</v>
      </c>
      <c r="C12">
        <f t="shared" si="1"/>
        <v>2.2889993272659201</v>
      </c>
    </row>
    <row r="13" spans="1:3" x14ac:dyDescent="0.3">
      <c r="A13">
        <v>12</v>
      </c>
      <c r="B13">
        <f t="shared" si="0"/>
        <v>4.4185209969712286E-4</v>
      </c>
      <c r="C13">
        <f t="shared" si="1"/>
        <v>2.2631781102442763</v>
      </c>
    </row>
    <row r="14" spans="1:3" x14ac:dyDescent="0.3">
      <c r="A14">
        <v>13</v>
      </c>
      <c r="B14">
        <f t="shared" si="0"/>
        <v>4.4699097621129065E-4</v>
      </c>
      <c r="C14">
        <f t="shared" si="1"/>
        <v>2.2371592564931539</v>
      </c>
    </row>
    <row r="15" spans="1:3" x14ac:dyDescent="0.3">
      <c r="A15">
        <v>14</v>
      </c>
      <c r="B15">
        <f t="shared" si="0"/>
        <v>4.5218356575498094E-4</v>
      </c>
      <c r="C15">
        <f t="shared" si="1"/>
        <v>2.2114691371642023</v>
      </c>
    </row>
    <row r="16" spans="1:3" x14ac:dyDescent="0.3">
      <c r="A16">
        <v>15</v>
      </c>
      <c r="B16">
        <f t="shared" si="0"/>
        <v>4.5737812846680798E-4</v>
      </c>
      <c r="C16">
        <f t="shared" si="1"/>
        <v>2.1863529053129387</v>
      </c>
    </row>
    <row r="17" spans="1:3" x14ac:dyDescent="0.3">
      <c r="A17">
        <v>16</v>
      </c>
      <c r="B17">
        <f t="shared" si="0"/>
        <v>4.6253E-4</v>
      </c>
      <c r="C17">
        <f t="shared" si="1"/>
        <v>2.1620003026830692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41AB-AB9D-4E74-AD36-00E6A107C49B}">
  <dimension ref="A1:J3"/>
  <sheetViews>
    <sheetView tabSelected="1" workbookViewId="0">
      <selection activeCell="J3" sqref="A1:J3"/>
    </sheetView>
  </sheetViews>
  <sheetFormatPr defaultRowHeight="16.2" x14ac:dyDescent="0.3"/>
  <sheetData>
    <row r="1" spans="1:10" x14ac:dyDescent="0.3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16</v>
      </c>
    </row>
    <row r="2" spans="1:10" x14ac:dyDescent="0.3">
      <c r="A2" t="s">
        <v>3</v>
      </c>
      <c r="B2">
        <v>1</v>
      </c>
      <c r="C2">
        <v>1.94</v>
      </c>
      <c r="D2">
        <v>2.82</v>
      </c>
      <c r="E2">
        <v>3.65</v>
      </c>
      <c r="F2">
        <v>4.42</v>
      </c>
      <c r="G2">
        <v>5.15</v>
      </c>
      <c r="H2">
        <v>5.84</v>
      </c>
      <c r="I2">
        <v>6.5</v>
      </c>
      <c r="J2">
        <f>I2*1.4</f>
        <v>9.1</v>
      </c>
    </row>
    <row r="3" spans="1:10" x14ac:dyDescent="0.3">
      <c r="A3" t="s">
        <v>4</v>
      </c>
      <c r="C3" s="1">
        <v>3.0928000000000001E-2</v>
      </c>
      <c r="D3" s="1">
        <v>3.1914999999999999E-2</v>
      </c>
      <c r="E3" s="1">
        <v>3.1962999999999998E-2</v>
      </c>
      <c r="F3" s="1">
        <v>3.2805000000000001E-2</v>
      </c>
      <c r="G3" s="1">
        <v>3.3009999999999998E-2</v>
      </c>
      <c r="H3" s="1">
        <v>3.3105000000000002E-2</v>
      </c>
      <c r="I3" s="1">
        <v>3.2967000000000003E-2</v>
      </c>
      <c r="J3" s="1">
        <f>(1/J2-1/J1)/(1-1/J1)</f>
        <v>5.054945054945055E-2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林子傑</dc:creator>
  <cp:lastModifiedBy>林子傑</cp:lastModifiedBy>
  <dcterms:created xsi:type="dcterms:W3CDTF">2022-01-01T08:56:47Z</dcterms:created>
  <dcterms:modified xsi:type="dcterms:W3CDTF">2022-01-02T05:18:48Z</dcterms:modified>
</cp:coreProperties>
</file>