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12435" windowHeight="7755"/>
  </bookViews>
  <sheets>
    <sheet name="downloadcount_usercount_unionNO" sheetId="1" r:id="rId1"/>
  </sheets>
  <calcPr calcId="125725"/>
</workbook>
</file>

<file path=xl/calcChain.xml><?xml version="1.0" encoding="utf-8"?>
<calcChain xmlns="http://schemas.openxmlformats.org/spreadsheetml/2006/main">
  <c r="E82" i="1"/>
  <c r="G82" s="1"/>
  <c r="E81"/>
  <c r="G81" s="1"/>
  <c r="E80"/>
  <c r="G80" s="1"/>
  <c r="E79"/>
  <c r="G79" s="1"/>
  <c r="E78"/>
  <c r="G78" s="1"/>
  <c r="E77"/>
  <c r="G77" s="1"/>
  <c r="E76"/>
  <c r="G76" s="1"/>
  <c r="E75"/>
  <c r="G75" s="1"/>
  <c r="E74"/>
  <c r="G74" s="1"/>
  <c r="E73"/>
  <c r="G73" s="1"/>
  <c r="E72"/>
  <c r="G72" s="1"/>
  <c r="E71"/>
  <c r="G71" s="1"/>
  <c r="E70"/>
  <c r="G70" s="1"/>
  <c r="E69"/>
  <c r="G69" s="1"/>
  <c r="E68"/>
  <c r="G68" s="1"/>
  <c r="E67"/>
  <c r="G67" s="1"/>
  <c r="E66"/>
  <c r="G66" s="1"/>
  <c r="E65"/>
  <c r="G65" s="1"/>
  <c r="E64"/>
  <c r="G64" s="1"/>
  <c r="E63"/>
  <c r="G63" s="1"/>
  <c r="E62"/>
  <c r="G62" s="1"/>
  <c r="E61"/>
  <c r="G61" s="1"/>
  <c r="E60"/>
  <c r="G60" s="1"/>
  <c r="E59"/>
  <c r="G59" s="1"/>
  <c r="E58"/>
  <c r="G58" s="1"/>
  <c r="E57"/>
  <c r="G57" s="1"/>
  <c r="E56"/>
  <c r="G56" s="1"/>
  <c r="E55"/>
  <c r="G55" s="1"/>
  <c r="E54"/>
  <c r="G54" s="1"/>
  <c r="E53"/>
  <c r="G53" s="1"/>
  <c r="E52"/>
  <c r="G52" s="1"/>
  <c r="E51"/>
  <c r="G51" s="1"/>
  <c r="E50"/>
  <c r="G50" s="1"/>
  <c r="E49"/>
  <c r="G49" s="1"/>
  <c r="E48"/>
  <c r="G48" s="1"/>
  <c r="E47"/>
  <c r="G47" s="1"/>
  <c r="E46"/>
  <c r="G46" s="1"/>
  <c r="E45"/>
  <c r="G45" s="1"/>
  <c r="E44"/>
  <c r="G44" s="1"/>
  <c r="E43"/>
  <c r="G43" s="1"/>
  <c r="E42"/>
  <c r="G42" s="1"/>
  <c r="E41"/>
  <c r="G41" s="1"/>
  <c r="E40"/>
  <c r="G40" s="1"/>
  <c r="E39"/>
  <c r="G39" s="1"/>
  <c r="E38"/>
  <c r="G38" s="1"/>
  <c r="E37"/>
  <c r="G37" s="1"/>
  <c r="E36"/>
  <c r="G36" s="1"/>
  <c r="E35"/>
  <c r="G35" s="1"/>
  <c r="E34"/>
  <c r="G34" s="1"/>
  <c r="E33"/>
  <c r="G33" s="1"/>
  <c r="E32"/>
  <c r="G32" s="1"/>
  <c r="E31"/>
  <c r="G31" s="1"/>
  <c r="E30"/>
  <c r="G30" s="1"/>
  <c r="E29"/>
  <c r="G29" s="1"/>
  <c r="E28"/>
  <c r="G28" s="1"/>
  <c r="E27"/>
  <c r="G27" s="1"/>
  <c r="E26"/>
  <c r="G26" s="1"/>
  <c r="E25"/>
  <c r="G25" s="1"/>
  <c r="E24"/>
  <c r="G24" s="1"/>
  <c r="E23"/>
  <c r="G23" s="1"/>
  <c r="E22"/>
  <c r="G22" s="1"/>
  <c r="E21"/>
  <c r="G21" s="1"/>
  <c r="E20"/>
  <c r="G20" s="1"/>
  <c r="E19"/>
  <c r="G19" s="1"/>
  <c r="E18"/>
  <c r="G18" s="1"/>
  <c r="E17"/>
  <c r="G17" s="1"/>
  <c r="E16"/>
  <c r="G16" s="1"/>
  <c r="E15"/>
  <c r="G15" s="1"/>
  <c r="E14"/>
  <c r="G14" s="1"/>
  <c r="E13"/>
  <c r="G13" s="1"/>
  <c r="E12"/>
  <c r="G12" s="1"/>
  <c r="E11"/>
  <c r="G11" s="1"/>
  <c r="E10"/>
  <c r="G10" s="1"/>
  <c r="E9"/>
  <c r="G9" s="1"/>
  <c r="E8"/>
  <c r="G8" s="1"/>
  <c r="E7"/>
  <c r="G7" s="1"/>
  <c r="E6"/>
  <c r="G6" s="1"/>
  <c r="E5"/>
  <c r="G5" s="1"/>
  <c r="E4"/>
  <c r="G4" s="1"/>
  <c r="E3"/>
  <c r="G3" s="1"/>
  <c r="E2"/>
  <c r="G2" s="1"/>
  <c r="D82"/>
  <c r="F82" s="1"/>
  <c r="D81"/>
  <c r="F81" s="1"/>
  <c r="D80"/>
  <c r="F80" s="1"/>
  <c r="D79"/>
  <c r="F79" s="1"/>
  <c r="D78"/>
  <c r="F78" s="1"/>
  <c r="D77"/>
  <c r="F77" s="1"/>
  <c r="D76"/>
  <c r="F76" s="1"/>
  <c r="D75"/>
  <c r="F75" s="1"/>
  <c r="D74"/>
  <c r="F74" s="1"/>
  <c r="D73"/>
  <c r="F73" s="1"/>
  <c r="D72"/>
  <c r="F72" s="1"/>
  <c r="D71"/>
  <c r="F71" s="1"/>
  <c r="D70"/>
  <c r="F70" s="1"/>
  <c r="D69"/>
  <c r="F69" s="1"/>
  <c r="D68"/>
  <c r="F68" s="1"/>
  <c r="D67"/>
  <c r="F67" s="1"/>
  <c r="D66"/>
  <c r="F66" s="1"/>
  <c r="D65"/>
  <c r="F65" s="1"/>
  <c r="D64"/>
  <c r="F64" s="1"/>
  <c r="D63"/>
  <c r="F63" s="1"/>
  <c r="D62"/>
  <c r="F62" s="1"/>
  <c r="D61"/>
  <c r="F61" s="1"/>
  <c r="D60"/>
  <c r="F60" s="1"/>
  <c r="D59"/>
  <c r="F59" s="1"/>
  <c r="D58"/>
  <c r="F58" s="1"/>
  <c r="D57"/>
  <c r="F57" s="1"/>
  <c r="D56"/>
  <c r="F56" s="1"/>
  <c r="D55"/>
  <c r="F55" s="1"/>
  <c r="D54"/>
  <c r="F54" s="1"/>
  <c r="D53"/>
  <c r="F53" s="1"/>
  <c r="D52"/>
  <c r="F52" s="1"/>
  <c r="D51"/>
  <c r="F51" s="1"/>
  <c r="D50"/>
  <c r="F50" s="1"/>
  <c r="D49"/>
  <c r="F49" s="1"/>
  <c r="D48"/>
  <c r="F48" s="1"/>
  <c r="D47"/>
  <c r="F47" s="1"/>
  <c r="D46"/>
  <c r="F46" s="1"/>
  <c r="D45"/>
  <c r="F45" s="1"/>
  <c r="D44"/>
  <c r="F44" s="1"/>
  <c r="D43"/>
  <c r="F43" s="1"/>
  <c r="D42"/>
  <c r="F42" s="1"/>
  <c r="D41"/>
  <c r="F41" s="1"/>
  <c r="D40"/>
  <c r="F40" s="1"/>
  <c r="D39"/>
  <c r="F39" s="1"/>
  <c r="D38"/>
  <c r="F38" s="1"/>
  <c r="D37"/>
  <c r="F37" s="1"/>
  <c r="D36"/>
  <c r="F36" s="1"/>
  <c r="D35"/>
  <c r="F35" s="1"/>
  <c r="D34"/>
  <c r="F34" s="1"/>
  <c r="D33"/>
  <c r="F33" s="1"/>
  <c r="D32"/>
  <c r="F32" s="1"/>
  <c r="D31"/>
  <c r="F31" s="1"/>
  <c r="D3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F15" s="1"/>
  <c r="D14"/>
  <c r="F14" s="1"/>
  <c r="D13"/>
  <c r="F13" s="1"/>
  <c r="D12"/>
  <c r="F12" s="1"/>
  <c r="D11"/>
  <c r="F11" s="1"/>
  <c r="D10"/>
  <c r="F10" s="1"/>
  <c r="D9"/>
  <c r="F9" s="1"/>
  <c r="D8"/>
  <c r="F8" s="1"/>
  <c r="D7"/>
  <c r="F7" s="1"/>
  <c r="D6"/>
  <c r="F6" s="1"/>
  <c r="D5"/>
  <c r="F5" s="1"/>
  <c r="D4"/>
  <c r="F4" s="1"/>
  <c r="D3"/>
  <c r="F3" s="1"/>
  <c r="D2"/>
  <c r="F2" s="1"/>
</calcChain>
</file>

<file path=xl/sharedStrings.xml><?xml version="1.0" encoding="utf-8"?>
<sst xmlns="http://schemas.openxmlformats.org/spreadsheetml/2006/main" count="88" uniqueCount="88">
  <si>
    <t>2007-09</t>
  </si>
  <si>
    <t>2007-10</t>
  </si>
  <si>
    <t>2007-11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</si>
  <si>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</si>
  <si>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</si>
  <si>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</si>
  <si>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</si>
  <si>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</si>
  <si>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</si>
  <si>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</si>
  <si>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</si>
  <si>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</si>
  <si>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</si>
  <si>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</si>
  <si>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</si>
  <si>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</si>
  <si>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</si>
  <si>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</si>
  <si>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</si>
  <si>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</si>
  <si>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</si>
  <si>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</si>
  <si>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</si>
  <si>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</si>
  <si>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</si>
  <si>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</si>
  <si>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</si>
  <si>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</si>
  <si>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</si>
  <si>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</si>
  <si>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</si>
  <si>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</si>
  <si>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</si>
  <si>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</si>
  <si>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</si>
  <si>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</si>
  <si>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</si>
  <si>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</si>
  <si>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</si>
  <si>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</si>
  <si>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</si>
  <si>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</si>
  <si>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</si>
  <si>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</si>
  <si>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</si>
  <si>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</si>
  <si>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</si>
  <si>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</si>
  <si>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</si>
  <si>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</si>
  <si>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</si>
  <si>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</si>
  <si>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</si>
  <si>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</si>
  <si>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</si>
  <si>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</si>
  <si>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</si>
  <si>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</si>
  <si>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</si>
  <si>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</si>
  <si>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</si>
  <si>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</si>
  <si>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</si>
  <si>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</si>
  <si>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</si>
  <si>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</si>
  <si>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</si>
  <si>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</si>
  <si>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</si>
  <si>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</si>
  <si>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</si>
  <si>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</si>
  <si>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</si>
  <si>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</si>
  <si>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</si>
  <si>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</si>
  <si>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</si>
  <si>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</si>
  <si>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</si>
  <si>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</si>
  <si>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</si>
  <si>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Date</t>
  </si>
  <si>
    <t>Registrations</t>
  </si>
  <si>
    <t>Downloads</t>
  </si>
  <si>
    <t>CUMUREG</t>
  </si>
  <si>
    <t>CUMUDL</t>
  </si>
  <si>
    <t>FREQREG</t>
  </si>
  <si>
    <t>FREQDL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</si>
</sst>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Registrations</c:v>
          </c:tx>
          <c:marker>
            <c:symbol val="none"/>
          </c:marker>
          <c:cat>
            <c:strRef>
              <c:f>downloadcount_usercount_unionNO!$A$2:$A$82</c:f>
              <c:strCache>
                <c:ptCount val="81"/>
                <c:pt idx="0">
                  <c:v>2007-09</c:v>
                </c:pt>
                <c:pt idx="1">
                  <c:v>2007-10</c:v>
                </c:pt>
                <c:pt idx="2">
                  <c:v>2007-11</c:v>
                </c:pt>
                <c:pt idx="3">
                  <c:v>2008-02</c:v>
                </c:pt>
                <c:pt idx="4">
                  <c:v>2008-03</c:v>
                </c:pt>
                <c:pt idx="5">
                  <c:v>2008-04</c:v>
                </c:pt>
                <c:pt idx="6">
                  <c:v>2008-05</c:v>
                </c:pt>
                <c:pt idx="7">
                  <c:v>2008-06</c:v>
                </c:pt>
                <c:pt idx="8">
                  <c:v>2008-07</c:v>
                </c:pt>
                <c:pt idx="9">
                  <c:v>2008-08</c:v>
                </c:pt>
                <c:pt idx="10">
                  <c:v>2008-09</c:v>
                </c:pt>
                <c:pt idx="11">
                  <c:v>2008-10</c:v>
                </c:pt>
                <c:pt idx="12">
                  <c:v>2008-11</c:v>
                </c:pt>
                <c:pt idx="13">
                  <c:v>2008-12</c:v>
                </c:pt>
                <c:pt idx="14">
                  <c:v>2009-01</c:v>
                </c:pt>
                <c:pt idx="15">
                  <c:v>2009-02</c:v>
                </c:pt>
                <c:pt idx="16">
                  <c:v>2009-03</c:v>
                </c:pt>
                <c:pt idx="17">
                  <c:v>2009-04</c:v>
                </c:pt>
                <c:pt idx="18">
                  <c:v>2009-05</c:v>
                </c:pt>
                <c:pt idx="19">
                  <c:v>2009-06</c:v>
                </c:pt>
                <c:pt idx="20">
                  <c:v>2009-07</c:v>
                </c:pt>
                <c:pt idx="21">
                  <c:v>2009-08</c:v>
                </c:pt>
                <c:pt idx="22">
                  <c:v>2009-09</c:v>
                </c:pt>
                <c:pt idx="23">
                  <c:v>2009-10</c:v>
                </c:pt>
                <c:pt idx="24">
                  <c:v>2009-11</c:v>
                </c:pt>
                <c:pt idx="25">
                  <c:v>2009-12</c:v>
                </c:pt>
                <c:pt idx="26">
                  <c:v>2010-01</c:v>
                </c:pt>
                <c:pt idx="27">
                  <c:v>2010-02</c:v>
                </c:pt>
                <c:pt idx="28">
                  <c:v>2010-03</c:v>
                </c:pt>
                <c:pt idx="29">
                  <c:v>2010-04</c:v>
                </c:pt>
                <c:pt idx="30">
                  <c:v>2010-05</c:v>
                </c:pt>
                <c:pt idx="31">
                  <c:v>2010-06</c:v>
                </c:pt>
                <c:pt idx="32">
                  <c:v>2010-07</c:v>
                </c:pt>
                <c:pt idx="33">
                  <c:v>2010-08</c:v>
                </c:pt>
                <c:pt idx="34">
                  <c:v>2010-09</c:v>
                </c:pt>
                <c:pt idx="35">
                  <c:v>2010-10</c:v>
                </c:pt>
                <c:pt idx="36">
                  <c:v>2010-11</c:v>
                </c:pt>
                <c:pt idx="37">
                  <c:v>2010-12</c:v>
                </c:pt>
                <c:pt idx="38">
                  <c:v>2011-01</c:v>
                </c:pt>
                <c:pt idx="39">
                  <c:v>2011-02</c:v>
                </c:pt>
                <c:pt idx="40">
                  <c:v>2011-03</c:v>
                </c:pt>
                <c:pt idx="41">
                  <c:v>2011-04</c:v>
                </c:pt>
                <c:pt idx="42">
                  <c:v>2011-05</c:v>
                </c:pt>
                <c:pt idx="43">
                  <c:v>2011-06</c:v>
                </c:pt>
                <c:pt idx="44">
                  <c:v>2011-07</c:v>
                </c:pt>
                <c:pt idx="45">
                  <c:v>2011-08</c:v>
                </c:pt>
                <c:pt idx="46">
                  <c:v>2011-09</c:v>
                </c:pt>
                <c:pt idx="47">
                  <c:v>2011-10</c:v>
                </c:pt>
                <c:pt idx="48">
                  <c:v>2011-11</c:v>
                </c:pt>
                <c:pt idx="49">
                  <c:v>2011-12</c:v>
                </c:pt>
                <c:pt idx="50">
                  <c:v>2012-01</c:v>
                </c:pt>
                <c:pt idx="51">
                  <c:v>2012-02</c:v>
                </c:pt>
                <c:pt idx="52">
                  <c:v>2012-03</c:v>
                </c:pt>
                <c:pt idx="53">
                  <c:v>2012-04</c:v>
                </c:pt>
                <c:pt idx="54">
                  <c:v>2012-05</c:v>
                </c:pt>
                <c:pt idx="55">
                  <c:v>2012-06</c:v>
                </c:pt>
                <c:pt idx="56">
                  <c:v>2012-07</c:v>
                </c:pt>
                <c:pt idx="57">
                  <c:v>2012-08</c:v>
                </c:pt>
                <c:pt idx="58">
                  <c:v>2012-09</c:v>
                </c:pt>
                <c:pt idx="59">
                  <c:v>2012-10</c:v>
                </c:pt>
                <c:pt idx="60">
                  <c:v>2012-11</c:v>
                </c:pt>
                <c:pt idx="61">
                  <c:v>2012-12</c:v>
                </c:pt>
                <c:pt idx="62">
                  <c:v>2013-01</c:v>
                </c:pt>
                <c:pt idx="63">
                  <c:v>2013-02</c:v>
                </c:pt>
                <c:pt idx="64">
                  <c:v>2013-03</c:v>
                </c:pt>
                <c:pt idx="65">
                  <c:v>2013-04</c:v>
                </c:pt>
                <c:pt idx="66">
                  <c:v>2013-05</c:v>
                </c:pt>
                <c:pt idx="67">
                  <c:v>2013-06</c:v>
                </c:pt>
                <c:pt idx="68">
                  <c:v>2013-07</c:v>
                </c:pt>
                <c:pt idx="69">
                  <c:v>2013-08</c:v>
                </c:pt>
                <c:pt idx="70">
                  <c:v>2013-09</c:v>
                </c:pt>
                <c:pt idx="71">
                  <c:v>2013-10</c:v>
                </c:pt>
                <c:pt idx="72">
                  <c:v>2013-11</c:v>
                </c:pt>
                <c:pt idx="73">
                  <c:v>2013-12</c:v>
                </c:pt>
                <c:pt idx="74">
                  <c:v>2014-01</c:v>
                </c:pt>
                <c:pt idx="75">
                  <c:v>2014-02</c:v>
                </c:pt>
                <c:pt idx="76">
                  <c:v>2014-03</c:v>
                </c:pt>
                <c:pt idx="77">
                  <c:v>2014-04</c:v>
                </c:pt>
                <c:pt idx="78">
                  <c:v>2014-05</c:v>
                </c:pt>
                <c:pt idx="79">
                  <c:v>2014-06</c:v>
                </c:pt>
                <c:pt idx="80">
                  <c:v>2014-07</c:v>
                </c:pt>
              </c:strCache>
            </c:strRef>
          </c:cat>
          <c:val>
            <c:numRef>
              <c:f>downloadcount_usercount_unionNO!$B$2:$B$82</c:f>
              <c:numCache>
                <c:formatCode>General</c:formatCode>
                <c:ptCount val="81"/>
                <c:pt idx="0">
                  <c:v>2</c:v>
                </c:pt>
                <c:pt idx="1">
                  <c:v>1</c:v>
                </c:pt>
                <c:pt idx="2">
                  <c:v>82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28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12</c:v>
                </c:pt>
                <c:pt idx="12">
                  <c:v>4</c:v>
                </c:pt>
                <c:pt idx="13">
                  <c:v>4</c:v>
                </c:pt>
                <c:pt idx="14">
                  <c:v>25</c:v>
                </c:pt>
                <c:pt idx="15">
                  <c:v>7</c:v>
                </c:pt>
                <c:pt idx="16">
                  <c:v>8</c:v>
                </c:pt>
                <c:pt idx="17">
                  <c:v>10</c:v>
                </c:pt>
                <c:pt idx="18">
                  <c:v>12</c:v>
                </c:pt>
                <c:pt idx="19">
                  <c:v>10</c:v>
                </c:pt>
                <c:pt idx="20">
                  <c:v>2</c:v>
                </c:pt>
                <c:pt idx="21">
                  <c:v>4</c:v>
                </c:pt>
                <c:pt idx="22">
                  <c:v>17</c:v>
                </c:pt>
                <c:pt idx="23">
                  <c:v>8</c:v>
                </c:pt>
                <c:pt idx="24">
                  <c:v>13</c:v>
                </c:pt>
                <c:pt idx="25">
                  <c:v>7</c:v>
                </c:pt>
                <c:pt idx="26">
                  <c:v>23</c:v>
                </c:pt>
                <c:pt idx="27">
                  <c:v>6</c:v>
                </c:pt>
                <c:pt idx="28">
                  <c:v>14</c:v>
                </c:pt>
                <c:pt idx="29">
                  <c:v>4</c:v>
                </c:pt>
                <c:pt idx="30">
                  <c:v>6</c:v>
                </c:pt>
                <c:pt idx="31">
                  <c:v>6</c:v>
                </c:pt>
                <c:pt idx="32">
                  <c:v>8</c:v>
                </c:pt>
                <c:pt idx="33">
                  <c:v>12</c:v>
                </c:pt>
                <c:pt idx="34">
                  <c:v>4</c:v>
                </c:pt>
                <c:pt idx="35">
                  <c:v>5</c:v>
                </c:pt>
                <c:pt idx="36">
                  <c:v>8</c:v>
                </c:pt>
                <c:pt idx="37">
                  <c:v>25</c:v>
                </c:pt>
                <c:pt idx="38">
                  <c:v>4</c:v>
                </c:pt>
                <c:pt idx="39">
                  <c:v>7</c:v>
                </c:pt>
                <c:pt idx="40">
                  <c:v>8</c:v>
                </c:pt>
                <c:pt idx="41">
                  <c:v>20</c:v>
                </c:pt>
                <c:pt idx="42">
                  <c:v>18</c:v>
                </c:pt>
                <c:pt idx="43">
                  <c:v>18</c:v>
                </c:pt>
                <c:pt idx="44">
                  <c:v>0</c:v>
                </c:pt>
                <c:pt idx="45">
                  <c:v>55</c:v>
                </c:pt>
                <c:pt idx="46">
                  <c:v>29</c:v>
                </c:pt>
                <c:pt idx="47">
                  <c:v>12</c:v>
                </c:pt>
                <c:pt idx="48">
                  <c:v>24</c:v>
                </c:pt>
                <c:pt idx="49">
                  <c:v>16</c:v>
                </c:pt>
                <c:pt idx="50">
                  <c:v>18</c:v>
                </c:pt>
                <c:pt idx="51">
                  <c:v>24</c:v>
                </c:pt>
                <c:pt idx="52">
                  <c:v>21</c:v>
                </c:pt>
                <c:pt idx="53">
                  <c:v>9</c:v>
                </c:pt>
                <c:pt idx="54">
                  <c:v>16</c:v>
                </c:pt>
                <c:pt idx="55">
                  <c:v>14</c:v>
                </c:pt>
                <c:pt idx="56">
                  <c:v>22</c:v>
                </c:pt>
                <c:pt idx="57">
                  <c:v>12</c:v>
                </c:pt>
                <c:pt idx="58">
                  <c:v>10</c:v>
                </c:pt>
                <c:pt idx="59">
                  <c:v>22</c:v>
                </c:pt>
                <c:pt idx="60">
                  <c:v>19</c:v>
                </c:pt>
                <c:pt idx="61">
                  <c:v>15</c:v>
                </c:pt>
                <c:pt idx="62">
                  <c:v>29</c:v>
                </c:pt>
                <c:pt idx="63">
                  <c:v>63</c:v>
                </c:pt>
                <c:pt idx="64">
                  <c:v>49</c:v>
                </c:pt>
                <c:pt idx="65">
                  <c:v>38</c:v>
                </c:pt>
                <c:pt idx="66">
                  <c:v>14</c:v>
                </c:pt>
                <c:pt idx="67">
                  <c:v>14</c:v>
                </c:pt>
                <c:pt idx="68">
                  <c:v>12</c:v>
                </c:pt>
                <c:pt idx="69">
                  <c:v>9</c:v>
                </c:pt>
                <c:pt idx="70">
                  <c:v>8</c:v>
                </c:pt>
                <c:pt idx="71">
                  <c:v>24</c:v>
                </c:pt>
                <c:pt idx="72">
                  <c:v>15</c:v>
                </c:pt>
                <c:pt idx="73">
                  <c:v>32</c:v>
                </c:pt>
                <c:pt idx="74">
                  <c:v>22</c:v>
                </c:pt>
                <c:pt idx="75">
                  <c:v>17</c:v>
                </c:pt>
                <c:pt idx="76">
                  <c:v>8</c:v>
                </c:pt>
                <c:pt idx="77">
                  <c:v>16</c:v>
                </c:pt>
                <c:pt idx="78">
                  <c:v>26</c:v>
                </c:pt>
                <c:pt idx="79">
                  <c:v>32</c:v>
                </c:pt>
                <c:pt idx="80">
                  <c:v>1</c:v>
                </c:pt>
              </c:numCache>
            </c:numRef>
          </c:val>
        </c:ser>
        <c:ser>
          <c:idx val="1"/>
          <c:order val="1"/>
          <c:tx>
            <c:v>Downloads</c:v>
          </c:tx>
          <c:marker>
            <c:symbol val="none"/>
          </c:marker>
          <c:cat>
            <c:strRef>
              <c:f>downloadcount_usercount_unionNO!$A$2:$A$82</c:f>
              <c:strCache>
                <c:ptCount val="81"/>
                <c:pt idx="0">
                  <c:v>2007-09</c:v>
                </c:pt>
                <c:pt idx="1">
                  <c:v>2007-10</c:v>
                </c:pt>
                <c:pt idx="2">
                  <c:v>2007-11</c:v>
                </c:pt>
                <c:pt idx="3">
                  <c:v>2008-02</c:v>
                </c:pt>
                <c:pt idx="4">
                  <c:v>2008-03</c:v>
                </c:pt>
                <c:pt idx="5">
                  <c:v>2008-04</c:v>
                </c:pt>
                <c:pt idx="6">
                  <c:v>2008-05</c:v>
                </c:pt>
                <c:pt idx="7">
                  <c:v>2008-06</c:v>
                </c:pt>
                <c:pt idx="8">
                  <c:v>2008-07</c:v>
                </c:pt>
                <c:pt idx="9">
                  <c:v>2008-08</c:v>
                </c:pt>
                <c:pt idx="10">
                  <c:v>2008-09</c:v>
                </c:pt>
                <c:pt idx="11">
                  <c:v>2008-10</c:v>
                </c:pt>
                <c:pt idx="12">
                  <c:v>2008-11</c:v>
                </c:pt>
                <c:pt idx="13">
                  <c:v>2008-12</c:v>
                </c:pt>
                <c:pt idx="14">
                  <c:v>2009-01</c:v>
                </c:pt>
                <c:pt idx="15">
                  <c:v>2009-02</c:v>
                </c:pt>
                <c:pt idx="16">
                  <c:v>2009-03</c:v>
                </c:pt>
                <c:pt idx="17">
                  <c:v>2009-04</c:v>
                </c:pt>
                <c:pt idx="18">
                  <c:v>2009-05</c:v>
                </c:pt>
                <c:pt idx="19">
                  <c:v>2009-06</c:v>
                </c:pt>
                <c:pt idx="20">
                  <c:v>2009-07</c:v>
                </c:pt>
                <c:pt idx="21">
                  <c:v>2009-08</c:v>
                </c:pt>
                <c:pt idx="22">
                  <c:v>2009-09</c:v>
                </c:pt>
                <c:pt idx="23">
                  <c:v>2009-10</c:v>
                </c:pt>
                <c:pt idx="24">
                  <c:v>2009-11</c:v>
                </c:pt>
                <c:pt idx="25">
                  <c:v>2009-12</c:v>
                </c:pt>
                <c:pt idx="26">
                  <c:v>2010-01</c:v>
                </c:pt>
                <c:pt idx="27">
                  <c:v>2010-02</c:v>
                </c:pt>
                <c:pt idx="28">
                  <c:v>2010-03</c:v>
                </c:pt>
                <c:pt idx="29">
                  <c:v>2010-04</c:v>
                </c:pt>
                <c:pt idx="30">
                  <c:v>2010-05</c:v>
                </c:pt>
                <c:pt idx="31">
                  <c:v>2010-06</c:v>
                </c:pt>
                <c:pt idx="32">
                  <c:v>2010-07</c:v>
                </c:pt>
                <c:pt idx="33">
                  <c:v>2010-08</c:v>
                </c:pt>
                <c:pt idx="34">
                  <c:v>2010-09</c:v>
                </c:pt>
                <c:pt idx="35">
                  <c:v>2010-10</c:v>
                </c:pt>
                <c:pt idx="36">
                  <c:v>2010-11</c:v>
                </c:pt>
                <c:pt idx="37">
                  <c:v>2010-12</c:v>
                </c:pt>
                <c:pt idx="38">
                  <c:v>2011-01</c:v>
                </c:pt>
                <c:pt idx="39">
                  <c:v>2011-02</c:v>
                </c:pt>
                <c:pt idx="40">
                  <c:v>2011-03</c:v>
                </c:pt>
                <c:pt idx="41">
                  <c:v>2011-04</c:v>
                </c:pt>
                <c:pt idx="42">
                  <c:v>2011-05</c:v>
                </c:pt>
                <c:pt idx="43">
                  <c:v>2011-06</c:v>
                </c:pt>
                <c:pt idx="44">
                  <c:v>2011-07</c:v>
                </c:pt>
                <c:pt idx="45">
                  <c:v>2011-08</c:v>
                </c:pt>
                <c:pt idx="46">
                  <c:v>2011-09</c:v>
                </c:pt>
                <c:pt idx="47">
                  <c:v>2011-10</c:v>
                </c:pt>
                <c:pt idx="48">
                  <c:v>2011-11</c:v>
                </c:pt>
                <c:pt idx="49">
                  <c:v>2011-12</c:v>
                </c:pt>
                <c:pt idx="50">
                  <c:v>2012-01</c:v>
                </c:pt>
                <c:pt idx="51">
                  <c:v>2012-02</c:v>
                </c:pt>
                <c:pt idx="52">
                  <c:v>2012-03</c:v>
                </c:pt>
                <c:pt idx="53">
                  <c:v>2012-04</c:v>
                </c:pt>
                <c:pt idx="54">
                  <c:v>2012-05</c:v>
                </c:pt>
                <c:pt idx="55">
                  <c:v>2012-06</c:v>
                </c:pt>
                <c:pt idx="56">
                  <c:v>2012-07</c:v>
                </c:pt>
                <c:pt idx="57">
                  <c:v>2012-08</c:v>
                </c:pt>
                <c:pt idx="58">
                  <c:v>2012-09</c:v>
                </c:pt>
                <c:pt idx="59">
                  <c:v>2012-10</c:v>
                </c:pt>
                <c:pt idx="60">
                  <c:v>2012-11</c:v>
                </c:pt>
                <c:pt idx="61">
                  <c:v>2012-12</c:v>
                </c:pt>
                <c:pt idx="62">
                  <c:v>2013-01</c:v>
                </c:pt>
                <c:pt idx="63">
                  <c:v>2013-02</c:v>
                </c:pt>
                <c:pt idx="64">
                  <c:v>2013-03</c:v>
                </c:pt>
                <c:pt idx="65">
                  <c:v>2013-04</c:v>
                </c:pt>
                <c:pt idx="66">
                  <c:v>2013-05</c:v>
                </c:pt>
                <c:pt idx="67">
                  <c:v>2013-06</c:v>
                </c:pt>
                <c:pt idx="68">
                  <c:v>2013-07</c:v>
                </c:pt>
                <c:pt idx="69">
                  <c:v>2013-08</c:v>
                </c:pt>
                <c:pt idx="70">
                  <c:v>2013-09</c:v>
                </c:pt>
                <c:pt idx="71">
                  <c:v>2013-10</c:v>
                </c:pt>
                <c:pt idx="72">
                  <c:v>2013-11</c:v>
                </c:pt>
                <c:pt idx="73">
                  <c:v>2013-12</c:v>
                </c:pt>
                <c:pt idx="74">
                  <c:v>2014-01</c:v>
                </c:pt>
                <c:pt idx="75">
                  <c:v>2014-02</c:v>
                </c:pt>
                <c:pt idx="76">
                  <c:v>2014-03</c:v>
                </c:pt>
                <c:pt idx="77">
                  <c:v>2014-04</c:v>
                </c:pt>
                <c:pt idx="78">
                  <c:v>2014-05</c:v>
                </c:pt>
                <c:pt idx="79">
                  <c:v>2014-06</c:v>
                </c:pt>
                <c:pt idx="80">
                  <c:v>2014-07</c:v>
                </c:pt>
              </c:strCache>
            </c:strRef>
          </c:cat>
          <c:val>
            <c:numRef>
              <c:f>downloadcount_usercount_unionNO!$C$2:$C$82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27</c:v>
                </c:pt>
                <c:pt idx="8">
                  <c:v>10</c:v>
                </c:pt>
                <c:pt idx="9">
                  <c:v>26</c:v>
                </c:pt>
                <c:pt idx="10">
                  <c:v>2</c:v>
                </c:pt>
                <c:pt idx="11">
                  <c:v>25</c:v>
                </c:pt>
                <c:pt idx="12">
                  <c:v>14</c:v>
                </c:pt>
                <c:pt idx="13">
                  <c:v>7</c:v>
                </c:pt>
                <c:pt idx="14">
                  <c:v>40</c:v>
                </c:pt>
                <c:pt idx="15">
                  <c:v>7</c:v>
                </c:pt>
                <c:pt idx="16">
                  <c:v>29</c:v>
                </c:pt>
                <c:pt idx="17">
                  <c:v>46</c:v>
                </c:pt>
                <c:pt idx="18">
                  <c:v>46</c:v>
                </c:pt>
                <c:pt idx="19">
                  <c:v>25</c:v>
                </c:pt>
                <c:pt idx="20">
                  <c:v>0</c:v>
                </c:pt>
                <c:pt idx="21">
                  <c:v>3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8</c:v>
                </c:pt>
                <c:pt idx="26">
                  <c:v>10</c:v>
                </c:pt>
                <c:pt idx="27">
                  <c:v>7</c:v>
                </c:pt>
                <c:pt idx="28">
                  <c:v>25</c:v>
                </c:pt>
                <c:pt idx="29">
                  <c:v>157</c:v>
                </c:pt>
                <c:pt idx="30">
                  <c:v>20</c:v>
                </c:pt>
                <c:pt idx="31">
                  <c:v>22</c:v>
                </c:pt>
                <c:pt idx="32">
                  <c:v>13</c:v>
                </c:pt>
                <c:pt idx="33">
                  <c:v>1</c:v>
                </c:pt>
                <c:pt idx="34">
                  <c:v>14</c:v>
                </c:pt>
                <c:pt idx="35">
                  <c:v>13</c:v>
                </c:pt>
                <c:pt idx="36">
                  <c:v>47</c:v>
                </c:pt>
                <c:pt idx="37">
                  <c:v>19</c:v>
                </c:pt>
                <c:pt idx="38">
                  <c:v>10</c:v>
                </c:pt>
                <c:pt idx="39">
                  <c:v>20</c:v>
                </c:pt>
                <c:pt idx="40">
                  <c:v>38</c:v>
                </c:pt>
                <c:pt idx="41">
                  <c:v>36</c:v>
                </c:pt>
                <c:pt idx="42">
                  <c:v>42</c:v>
                </c:pt>
                <c:pt idx="43">
                  <c:v>53</c:v>
                </c:pt>
                <c:pt idx="44">
                  <c:v>14</c:v>
                </c:pt>
                <c:pt idx="45">
                  <c:v>40</c:v>
                </c:pt>
                <c:pt idx="46">
                  <c:v>56</c:v>
                </c:pt>
                <c:pt idx="47">
                  <c:v>100</c:v>
                </c:pt>
                <c:pt idx="48">
                  <c:v>108</c:v>
                </c:pt>
                <c:pt idx="49">
                  <c:v>256</c:v>
                </c:pt>
                <c:pt idx="50">
                  <c:v>90</c:v>
                </c:pt>
                <c:pt idx="51">
                  <c:v>82</c:v>
                </c:pt>
                <c:pt idx="52">
                  <c:v>126</c:v>
                </c:pt>
                <c:pt idx="53">
                  <c:v>92</c:v>
                </c:pt>
                <c:pt idx="54">
                  <c:v>78</c:v>
                </c:pt>
                <c:pt idx="55">
                  <c:v>130</c:v>
                </c:pt>
                <c:pt idx="56">
                  <c:v>118</c:v>
                </c:pt>
                <c:pt idx="57">
                  <c:v>107</c:v>
                </c:pt>
                <c:pt idx="58">
                  <c:v>80</c:v>
                </c:pt>
                <c:pt idx="59">
                  <c:v>54</c:v>
                </c:pt>
                <c:pt idx="60">
                  <c:v>63</c:v>
                </c:pt>
                <c:pt idx="61">
                  <c:v>40</c:v>
                </c:pt>
                <c:pt idx="62">
                  <c:v>125</c:v>
                </c:pt>
                <c:pt idx="63">
                  <c:v>154</c:v>
                </c:pt>
                <c:pt idx="64">
                  <c:v>146</c:v>
                </c:pt>
                <c:pt idx="65">
                  <c:v>161</c:v>
                </c:pt>
                <c:pt idx="66">
                  <c:v>61</c:v>
                </c:pt>
                <c:pt idx="67">
                  <c:v>160</c:v>
                </c:pt>
                <c:pt idx="68">
                  <c:v>258</c:v>
                </c:pt>
                <c:pt idx="69">
                  <c:v>158</c:v>
                </c:pt>
                <c:pt idx="70">
                  <c:v>176</c:v>
                </c:pt>
                <c:pt idx="71">
                  <c:v>142</c:v>
                </c:pt>
                <c:pt idx="72">
                  <c:v>111</c:v>
                </c:pt>
                <c:pt idx="73">
                  <c:v>71</c:v>
                </c:pt>
                <c:pt idx="74">
                  <c:v>95</c:v>
                </c:pt>
                <c:pt idx="75">
                  <c:v>192</c:v>
                </c:pt>
                <c:pt idx="76">
                  <c:v>170</c:v>
                </c:pt>
                <c:pt idx="77">
                  <c:v>90</c:v>
                </c:pt>
                <c:pt idx="78">
                  <c:v>280</c:v>
                </c:pt>
                <c:pt idx="79">
                  <c:v>334</c:v>
                </c:pt>
                <c:pt idx="80">
                  <c:v>33</c:v>
                </c:pt>
              </c:numCache>
            </c:numRef>
          </c:val>
        </c:ser>
        <c:marker val="1"/>
        <c:axId val="66910080"/>
        <c:axId val="66911616"/>
      </c:lineChart>
      <c:catAx>
        <c:axId val="66910080"/>
        <c:scaling>
          <c:orientation val="minMax"/>
        </c:scaling>
        <c:axPos val="b"/>
        <c:tickLblPos val="nextTo"/>
        <c:crossAx val="66911616"/>
        <c:crosses val="autoZero"/>
        <c:auto val="1"/>
        <c:lblAlgn val="ctr"/>
        <c:lblOffset val="100"/>
      </c:catAx>
      <c:valAx>
        <c:axId val="66911616"/>
        <c:scaling>
          <c:orientation val="minMax"/>
        </c:scaling>
        <c:axPos val="l"/>
        <c:majorGridlines/>
        <c:numFmt formatCode="General" sourceLinked="1"/>
        <c:tickLblPos val="nextTo"/>
        <c:crossAx val="66910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Registration Cumulative Frequency</c:v>
          </c:tx>
          <c:marker>
            <c:symbol val="none"/>
          </c:marker>
          <c:cat>
            <c:strRef>
              <c:f>downloadcount_usercount_unionNO!$A$2:$A$82</c:f>
              <c:strCache>
                <c:ptCount val="81"/>
                <c:pt idx="0">
                  <c:v>2007-09</c:v>
                </c:pt>
                <c:pt idx="1">
                  <c:v>2007-10</c:v>
                </c:pt>
                <c:pt idx="2">
                  <c:v>2007-11</c:v>
                </c:pt>
                <c:pt idx="3">
                  <c:v>2008-02</c:v>
                </c:pt>
                <c:pt idx="4">
                  <c:v>2008-03</c:v>
                </c:pt>
                <c:pt idx="5">
                  <c:v>2008-04</c:v>
                </c:pt>
                <c:pt idx="6">
                  <c:v>2008-05</c:v>
                </c:pt>
                <c:pt idx="7">
                  <c:v>2008-06</c:v>
                </c:pt>
                <c:pt idx="8">
                  <c:v>2008-07</c:v>
                </c:pt>
                <c:pt idx="9">
                  <c:v>2008-08</c:v>
                </c:pt>
                <c:pt idx="10">
                  <c:v>2008-09</c:v>
                </c:pt>
                <c:pt idx="11">
                  <c:v>2008-10</c:v>
                </c:pt>
                <c:pt idx="12">
                  <c:v>2008-11</c:v>
                </c:pt>
                <c:pt idx="13">
                  <c:v>2008-12</c:v>
                </c:pt>
                <c:pt idx="14">
                  <c:v>2009-01</c:v>
                </c:pt>
                <c:pt idx="15">
                  <c:v>2009-02</c:v>
                </c:pt>
                <c:pt idx="16">
                  <c:v>2009-03</c:v>
                </c:pt>
                <c:pt idx="17">
                  <c:v>2009-04</c:v>
                </c:pt>
                <c:pt idx="18">
                  <c:v>2009-05</c:v>
                </c:pt>
                <c:pt idx="19">
                  <c:v>2009-06</c:v>
                </c:pt>
                <c:pt idx="20">
                  <c:v>2009-07</c:v>
                </c:pt>
                <c:pt idx="21">
                  <c:v>2009-08</c:v>
                </c:pt>
                <c:pt idx="22">
                  <c:v>2009-09</c:v>
                </c:pt>
                <c:pt idx="23">
                  <c:v>2009-10</c:v>
                </c:pt>
                <c:pt idx="24">
                  <c:v>2009-11</c:v>
                </c:pt>
                <c:pt idx="25">
                  <c:v>2009-12</c:v>
                </c:pt>
                <c:pt idx="26">
                  <c:v>2010-01</c:v>
                </c:pt>
                <c:pt idx="27">
                  <c:v>2010-02</c:v>
                </c:pt>
                <c:pt idx="28">
                  <c:v>2010-03</c:v>
                </c:pt>
                <c:pt idx="29">
                  <c:v>2010-04</c:v>
                </c:pt>
                <c:pt idx="30">
                  <c:v>2010-05</c:v>
                </c:pt>
                <c:pt idx="31">
                  <c:v>2010-06</c:v>
                </c:pt>
                <c:pt idx="32">
                  <c:v>2010-07</c:v>
                </c:pt>
                <c:pt idx="33">
                  <c:v>2010-08</c:v>
                </c:pt>
                <c:pt idx="34">
                  <c:v>2010-09</c:v>
                </c:pt>
                <c:pt idx="35">
                  <c:v>2010-10</c:v>
                </c:pt>
                <c:pt idx="36">
                  <c:v>2010-11</c:v>
                </c:pt>
                <c:pt idx="37">
                  <c:v>2010-12</c:v>
                </c:pt>
                <c:pt idx="38">
                  <c:v>2011-01</c:v>
                </c:pt>
                <c:pt idx="39">
                  <c:v>2011-02</c:v>
                </c:pt>
                <c:pt idx="40">
                  <c:v>2011-03</c:v>
                </c:pt>
                <c:pt idx="41">
                  <c:v>2011-04</c:v>
                </c:pt>
                <c:pt idx="42">
                  <c:v>2011-05</c:v>
                </c:pt>
                <c:pt idx="43">
                  <c:v>2011-06</c:v>
                </c:pt>
                <c:pt idx="44">
                  <c:v>2011-07</c:v>
                </c:pt>
                <c:pt idx="45">
                  <c:v>2011-08</c:v>
                </c:pt>
                <c:pt idx="46">
                  <c:v>2011-09</c:v>
                </c:pt>
                <c:pt idx="47">
                  <c:v>2011-10</c:v>
                </c:pt>
                <c:pt idx="48">
                  <c:v>2011-11</c:v>
                </c:pt>
                <c:pt idx="49">
                  <c:v>2011-12</c:v>
                </c:pt>
                <c:pt idx="50">
                  <c:v>2012-01</c:v>
                </c:pt>
                <c:pt idx="51">
                  <c:v>2012-02</c:v>
                </c:pt>
                <c:pt idx="52">
                  <c:v>2012-03</c:v>
                </c:pt>
                <c:pt idx="53">
                  <c:v>2012-04</c:v>
                </c:pt>
                <c:pt idx="54">
                  <c:v>2012-05</c:v>
                </c:pt>
                <c:pt idx="55">
                  <c:v>2012-06</c:v>
                </c:pt>
                <c:pt idx="56">
                  <c:v>2012-07</c:v>
                </c:pt>
                <c:pt idx="57">
                  <c:v>2012-08</c:v>
                </c:pt>
                <c:pt idx="58">
                  <c:v>2012-09</c:v>
                </c:pt>
                <c:pt idx="59">
                  <c:v>2012-10</c:v>
                </c:pt>
                <c:pt idx="60">
                  <c:v>2012-11</c:v>
                </c:pt>
                <c:pt idx="61">
                  <c:v>2012-12</c:v>
                </c:pt>
                <c:pt idx="62">
                  <c:v>2013-01</c:v>
                </c:pt>
                <c:pt idx="63">
                  <c:v>2013-02</c:v>
                </c:pt>
                <c:pt idx="64">
                  <c:v>2013-03</c:v>
                </c:pt>
                <c:pt idx="65">
                  <c:v>2013-04</c:v>
                </c:pt>
                <c:pt idx="66">
                  <c:v>2013-05</c:v>
                </c:pt>
                <c:pt idx="67">
                  <c:v>2013-06</c:v>
                </c:pt>
                <c:pt idx="68">
                  <c:v>2013-07</c:v>
                </c:pt>
                <c:pt idx="69">
                  <c:v>2013-08</c:v>
                </c:pt>
                <c:pt idx="70">
                  <c:v>2013-09</c:v>
                </c:pt>
                <c:pt idx="71">
                  <c:v>2013-10</c:v>
                </c:pt>
                <c:pt idx="72">
                  <c:v>2013-11</c:v>
                </c:pt>
                <c:pt idx="73">
                  <c:v>2013-12</c:v>
                </c:pt>
                <c:pt idx="74">
                  <c:v>2014-01</c:v>
                </c:pt>
                <c:pt idx="75">
                  <c:v>2014-02</c:v>
                </c:pt>
                <c:pt idx="76">
                  <c:v>2014-03</c:v>
                </c:pt>
                <c:pt idx="77">
                  <c:v>2014-04</c:v>
                </c:pt>
                <c:pt idx="78">
                  <c:v>2014-05</c:v>
                </c:pt>
                <c:pt idx="79">
                  <c:v>2014-06</c:v>
                </c:pt>
                <c:pt idx="80">
                  <c:v>2014-07</c:v>
                </c:pt>
              </c:strCache>
            </c:strRef>
          </c:cat>
          <c:val>
            <c:numRef>
              <c:f>downloadcount_usercount_unionNO!$F$2:$F$82</c:f>
              <c:numCache>
                <c:formatCode>General</c:formatCode>
                <c:ptCount val="81"/>
                <c:pt idx="0">
                  <c:v>1.6181229773462784E-3</c:v>
                </c:pt>
                <c:pt idx="1">
                  <c:v>2.4271844660194173E-3</c:v>
                </c:pt>
                <c:pt idx="2">
                  <c:v>6.877022653721683E-2</c:v>
                </c:pt>
                <c:pt idx="3">
                  <c:v>6.9579288025889974E-2</c:v>
                </c:pt>
                <c:pt idx="4">
                  <c:v>7.0388349514563103E-2</c:v>
                </c:pt>
                <c:pt idx="5">
                  <c:v>7.3624595469255663E-2</c:v>
                </c:pt>
                <c:pt idx="6">
                  <c:v>9.6278317152103554E-2</c:v>
                </c:pt>
                <c:pt idx="7">
                  <c:v>0.10032362459546926</c:v>
                </c:pt>
                <c:pt idx="8">
                  <c:v>0.1011326860841424</c:v>
                </c:pt>
                <c:pt idx="9">
                  <c:v>0.10436893203883495</c:v>
                </c:pt>
                <c:pt idx="10">
                  <c:v>0.10517799352750809</c:v>
                </c:pt>
                <c:pt idx="11">
                  <c:v>0.11488673139158576</c:v>
                </c:pt>
                <c:pt idx="12">
                  <c:v>0.11812297734627832</c:v>
                </c:pt>
                <c:pt idx="13">
                  <c:v>0.12135922330097088</c:v>
                </c:pt>
                <c:pt idx="14">
                  <c:v>0.14158576051779936</c:v>
                </c:pt>
                <c:pt idx="15">
                  <c:v>0.14724919093851133</c:v>
                </c:pt>
                <c:pt idx="16">
                  <c:v>0.15372168284789645</c:v>
                </c:pt>
                <c:pt idx="17">
                  <c:v>0.16181229773462782</c:v>
                </c:pt>
                <c:pt idx="18">
                  <c:v>0.17152103559870549</c:v>
                </c:pt>
                <c:pt idx="19">
                  <c:v>0.1796116504854369</c:v>
                </c:pt>
                <c:pt idx="20">
                  <c:v>0.18122977346278318</c:v>
                </c:pt>
                <c:pt idx="21">
                  <c:v>0.18446601941747573</c:v>
                </c:pt>
                <c:pt idx="22">
                  <c:v>0.1982200647249191</c:v>
                </c:pt>
                <c:pt idx="23">
                  <c:v>0.20469255663430422</c:v>
                </c:pt>
                <c:pt idx="24">
                  <c:v>0.21521035598705501</c:v>
                </c:pt>
                <c:pt idx="25">
                  <c:v>0.220873786407767</c:v>
                </c:pt>
                <c:pt idx="26">
                  <c:v>0.23948220064724918</c:v>
                </c:pt>
                <c:pt idx="27">
                  <c:v>0.24433656957928804</c:v>
                </c:pt>
                <c:pt idx="28">
                  <c:v>0.25566343042071199</c:v>
                </c:pt>
                <c:pt idx="29">
                  <c:v>0.25889967637540451</c:v>
                </c:pt>
                <c:pt idx="30">
                  <c:v>0.26375404530744334</c:v>
                </c:pt>
                <c:pt idx="31">
                  <c:v>0.26860841423948217</c:v>
                </c:pt>
                <c:pt idx="32">
                  <c:v>0.27508090614886732</c:v>
                </c:pt>
                <c:pt idx="33">
                  <c:v>0.28478964401294499</c:v>
                </c:pt>
                <c:pt idx="34">
                  <c:v>0.28802588996763756</c:v>
                </c:pt>
                <c:pt idx="35">
                  <c:v>0.29207119741100324</c:v>
                </c:pt>
                <c:pt idx="36">
                  <c:v>0.29854368932038833</c:v>
                </c:pt>
                <c:pt idx="37">
                  <c:v>0.31877022653721682</c:v>
                </c:pt>
                <c:pt idx="38">
                  <c:v>0.32200647249190939</c:v>
                </c:pt>
                <c:pt idx="39">
                  <c:v>0.32766990291262138</c:v>
                </c:pt>
                <c:pt idx="40">
                  <c:v>0.33414239482200647</c:v>
                </c:pt>
                <c:pt idx="41">
                  <c:v>0.35032362459546923</c:v>
                </c:pt>
                <c:pt idx="42">
                  <c:v>0.36488673139158578</c:v>
                </c:pt>
                <c:pt idx="43">
                  <c:v>0.37944983818770228</c:v>
                </c:pt>
                <c:pt idx="44">
                  <c:v>0.37944983818770228</c:v>
                </c:pt>
                <c:pt idx="45">
                  <c:v>0.42394822006472493</c:v>
                </c:pt>
                <c:pt idx="46">
                  <c:v>0.44741100323624594</c:v>
                </c:pt>
                <c:pt idx="47">
                  <c:v>0.45711974110032361</c:v>
                </c:pt>
                <c:pt idx="48">
                  <c:v>0.47653721682847894</c:v>
                </c:pt>
                <c:pt idx="49">
                  <c:v>0.48948220064724918</c:v>
                </c:pt>
                <c:pt idx="50">
                  <c:v>0.50404530744336573</c:v>
                </c:pt>
                <c:pt idx="51">
                  <c:v>0.52346278317152106</c:v>
                </c:pt>
                <c:pt idx="52">
                  <c:v>0.54045307443365698</c:v>
                </c:pt>
                <c:pt idx="53">
                  <c:v>0.54773462783171523</c:v>
                </c:pt>
                <c:pt idx="54">
                  <c:v>0.56067961165048541</c:v>
                </c:pt>
                <c:pt idx="55">
                  <c:v>0.57200647249190939</c:v>
                </c:pt>
                <c:pt idx="56">
                  <c:v>0.58980582524271841</c:v>
                </c:pt>
                <c:pt idx="57">
                  <c:v>0.59951456310679607</c:v>
                </c:pt>
                <c:pt idx="58">
                  <c:v>0.60760517799352753</c:v>
                </c:pt>
                <c:pt idx="59">
                  <c:v>0.62540453074433655</c:v>
                </c:pt>
                <c:pt idx="60">
                  <c:v>0.64077669902912626</c:v>
                </c:pt>
                <c:pt idx="61">
                  <c:v>0.65291262135922334</c:v>
                </c:pt>
                <c:pt idx="62">
                  <c:v>0.6763754045307443</c:v>
                </c:pt>
                <c:pt idx="63">
                  <c:v>0.72734627831715215</c:v>
                </c:pt>
                <c:pt idx="64">
                  <c:v>0.76699029126213591</c:v>
                </c:pt>
                <c:pt idx="65">
                  <c:v>0.79773462783171523</c:v>
                </c:pt>
                <c:pt idx="66">
                  <c:v>0.80906148867313921</c:v>
                </c:pt>
                <c:pt idx="67">
                  <c:v>0.82038834951456308</c:v>
                </c:pt>
                <c:pt idx="68">
                  <c:v>0.83009708737864074</c:v>
                </c:pt>
                <c:pt idx="69">
                  <c:v>0.83737864077669899</c:v>
                </c:pt>
                <c:pt idx="70">
                  <c:v>0.84385113268608414</c:v>
                </c:pt>
                <c:pt idx="71">
                  <c:v>0.86326860841423947</c:v>
                </c:pt>
                <c:pt idx="72">
                  <c:v>0.87540453074433655</c:v>
                </c:pt>
                <c:pt idx="73">
                  <c:v>0.90129449838187703</c:v>
                </c:pt>
                <c:pt idx="74">
                  <c:v>0.91909385113268605</c:v>
                </c:pt>
                <c:pt idx="75">
                  <c:v>0.93284789644012944</c:v>
                </c:pt>
                <c:pt idx="76">
                  <c:v>0.93932038834951459</c:v>
                </c:pt>
                <c:pt idx="77">
                  <c:v>0.95226537216828477</c:v>
                </c:pt>
                <c:pt idx="78">
                  <c:v>0.97330097087378642</c:v>
                </c:pt>
                <c:pt idx="79">
                  <c:v>0.9991909385113269</c:v>
                </c:pt>
                <c:pt idx="80">
                  <c:v>1</c:v>
                </c:pt>
              </c:numCache>
            </c:numRef>
          </c:val>
        </c:ser>
        <c:ser>
          <c:idx val="1"/>
          <c:order val="1"/>
          <c:tx>
            <c:v>Downloads Cumulative Frequency</c:v>
          </c:tx>
          <c:marker>
            <c:symbol val="none"/>
          </c:marker>
          <c:cat>
            <c:strRef>
              <c:f>downloadcount_usercount_unionNO!$A$2:$A$82</c:f>
              <c:strCache>
                <c:ptCount val="81"/>
                <c:pt idx="0">
                  <c:v>2007-09</c:v>
                </c:pt>
                <c:pt idx="1">
                  <c:v>2007-10</c:v>
                </c:pt>
                <c:pt idx="2">
                  <c:v>2007-11</c:v>
                </c:pt>
                <c:pt idx="3">
                  <c:v>2008-02</c:v>
                </c:pt>
                <c:pt idx="4">
                  <c:v>2008-03</c:v>
                </c:pt>
                <c:pt idx="5">
                  <c:v>2008-04</c:v>
                </c:pt>
                <c:pt idx="6">
                  <c:v>2008-05</c:v>
                </c:pt>
                <c:pt idx="7">
                  <c:v>2008-06</c:v>
                </c:pt>
                <c:pt idx="8">
                  <c:v>2008-07</c:v>
                </c:pt>
                <c:pt idx="9">
                  <c:v>2008-08</c:v>
                </c:pt>
                <c:pt idx="10">
                  <c:v>2008-09</c:v>
                </c:pt>
                <c:pt idx="11">
                  <c:v>2008-10</c:v>
                </c:pt>
                <c:pt idx="12">
                  <c:v>2008-11</c:v>
                </c:pt>
                <c:pt idx="13">
                  <c:v>2008-12</c:v>
                </c:pt>
                <c:pt idx="14">
                  <c:v>2009-01</c:v>
                </c:pt>
                <c:pt idx="15">
                  <c:v>2009-02</c:v>
                </c:pt>
                <c:pt idx="16">
                  <c:v>2009-03</c:v>
                </c:pt>
                <c:pt idx="17">
                  <c:v>2009-04</c:v>
                </c:pt>
                <c:pt idx="18">
                  <c:v>2009-05</c:v>
                </c:pt>
                <c:pt idx="19">
                  <c:v>2009-06</c:v>
                </c:pt>
                <c:pt idx="20">
                  <c:v>2009-07</c:v>
                </c:pt>
                <c:pt idx="21">
                  <c:v>2009-08</c:v>
                </c:pt>
                <c:pt idx="22">
                  <c:v>2009-09</c:v>
                </c:pt>
                <c:pt idx="23">
                  <c:v>2009-10</c:v>
                </c:pt>
                <c:pt idx="24">
                  <c:v>2009-11</c:v>
                </c:pt>
                <c:pt idx="25">
                  <c:v>2009-12</c:v>
                </c:pt>
                <c:pt idx="26">
                  <c:v>2010-01</c:v>
                </c:pt>
                <c:pt idx="27">
                  <c:v>2010-02</c:v>
                </c:pt>
                <c:pt idx="28">
                  <c:v>2010-03</c:v>
                </c:pt>
                <c:pt idx="29">
                  <c:v>2010-04</c:v>
                </c:pt>
                <c:pt idx="30">
                  <c:v>2010-05</c:v>
                </c:pt>
                <c:pt idx="31">
                  <c:v>2010-06</c:v>
                </c:pt>
                <c:pt idx="32">
                  <c:v>2010-07</c:v>
                </c:pt>
                <c:pt idx="33">
                  <c:v>2010-08</c:v>
                </c:pt>
                <c:pt idx="34">
                  <c:v>2010-09</c:v>
                </c:pt>
                <c:pt idx="35">
                  <c:v>2010-10</c:v>
                </c:pt>
                <c:pt idx="36">
                  <c:v>2010-11</c:v>
                </c:pt>
                <c:pt idx="37">
                  <c:v>2010-12</c:v>
                </c:pt>
                <c:pt idx="38">
                  <c:v>2011-01</c:v>
                </c:pt>
                <c:pt idx="39">
                  <c:v>2011-02</c:v>
                </c:pt>
                <c:pt idx="40">
                  <c:v>2011-03</c:v>
                </c:pt>
                <c:pt idx="41">
                  <c:v>2011-04</c:v>
                </c:pt>
                <c:pt idx="42">
                  <c:v>2011-05</c:v>
                </c:pt>
                <c:pt idx="43">
                  <c:v>2011-06</c:v>
                </c:pt>
                <c:pt idx="44">
                  <c:v>2011-07</c:v>
                </c:pt>
                <c:pt idx="45">
                  <c:v>2011-08</c:v>
                </c:pt>
                <c:pt idx="46">
                  <c:v>2011-09</c:v>
                </c:pt>
                <c:pt idx="47">
                  <c:v>2011-10</c:v>
                </c:pt>
                <c:pt idx="48">
                  <c:v>2011-11</c:v>
                </c:pt>
                <c:pt idx="49">
                  <c:v>2011-12</c:v>
                </c:pt>
                <c:pt idx="50">
                  <c:v>2012-01</c:v>
                </c:pt>
                <c:pt idx="51">
                  <c:v>2012-02</c:v>
                </c:pt>
                <c:pt idx="52">
                  <c:v>2012-03</c:v>
                </c:pt>
                <c:pt idx="53">
                  <c:v>2012-04</c:v>
                </c:pt>
                <c:pt idx="54">
                  <c:v>2012-05</c:v>
                </c:pt>
                <c:pt idx="55">
                  <c:v>2012-06</c:v>
                </c:pt>
                <c:pt idx="56">
                  <c:v>2012-07</c:v>
                </c:pt>
                <c:pt idx="57">
                  <c:v>2012-08</c:v>
                </c:pt>
                <c:pt idx="58">
                  <c:v>2012-09</c:v>
                </c:pt>
                <c:pt idx="59">
                  <c:v>2012-10</c:v>
                </c:pt>
                <c:pt idx="60">
                  <c:v>2012-11</c:v>
                </c:pt>
                <c:pt idx="61">
                  <c:v>2012-12</c:v>
                </c:pt>
                <c:pt idx="62">
                  <c:v>2013-01</c:v>
                </c:pt>
                <c:pt idx="63">
                  <c:v>2013-02</c:v>
                </c:pt>
                <c:pt idx="64">
                  <c:v>2013-03</c:v>
                </c:pt>
                <c:pt idx="65">
                  <c:v>2013-04</c:v>
                </c:pt>
                <c:pt idx="66">
                  <c:v>2013-05</c:v>
                </c:pt>
                <c:pt idx="67">
                  <c:v>2013-06</c:v>
                </c:pt>
                <c:pt idx="68">
                  <c:v>2013-07</c:v>
                </c:pt>
                <c:pt idx="69">
                  <c:v>2013-08</c:v>
                </c:pt>
                <c:pt idx="70">
                  <c:v>2013-09</c:v>
                </c:pt>
                <c:pt idx="71">
                  <c:v>2013-10</c:v>
                </c:pt>
                <c:pt idx="72">
                  <c:v>2013-11</c:v>
                </c:pt>
                <c:pt idx="73">
                  <c:v>2013-12</c:v>
                </c:pt>
                <c:pt idx="74">
                  <c:v>2014-01</c:v>
                </c:pt>
                <c:pt idx="75">
                  <c:v>2014-02</c:v>
                </c:pt>
                <c:pt idx="76">
                  <c:v>2014-03</c:v>
                </c:pt>
                <c:pt idx="77">
                  <c:v>2014-04</c:v>
                </c:pt>
                <c:pt idx="78">
                  <c:v>2014-05</c:v>
                </c:pt>
                <c:pt idx="79">
                  <c:v>2014-06</c:v>
                </c:pt>
                <c:pt idx="80">
                  <c:v>2014-07</c:v>
                </c:pt>
              </c:strCache>
            </c:strRef>
          </c:cat>
          <c:val>
            <c:numRef>
              <c:f>downloadcount_usercount_unionNO!$G$2:$G$82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4.9815498154981552E-3</c:v>
                </c:pt>
                <c:pt idx="8">
                  <c:v>6.8265682656826572E-3</c:v>
                </c:pt>
                <c:pt idx="9">
                  <c:v>1.1623616236162362E-2</c:v>
                </c:pt>
                <c:pt idx="10">
                  <c:v>1.1992619926199263E-2</c:v>
                </c:pt>
                <c:pt idx="11">
                  <c:v>1.6605166051660517E-2</c:v>
                </c:pt>
                <c:pt idx="12">
                  <c:v>1.9188191881918819E-2</c:v>
                </c:pt>
                <c:pt idx="13">
                  <c:v>2.0479704797047971E-2</c:v>
                </c:pt>
                <c:pt idx="14">
                  <c:v>2.7859778597785979E-2</c:v>
                </c:pt>
                <c:pt idx="15">
                  <c:v>2.915129151291513E-2</c:v>
                </c:pt>
                <c:pt idx="16">
                  <c:v>3.4501845018450182E-2</c:v>
                </c:pt>
                <c:pt idx="17">
                  <c:v>4.2988929889298894E-2</c:v>
                </c:pt>
                <c:pt idx="18">
                  <c:v>5.1476014760147598E-2</c:v>
                </c:pt>
                <c:pt idx="19">
                  <c:v>5.6088560885608853E-2</c:v>
                </c:pt>
                <c:pt idx="20">
                  <c:v>5.6088560885608853E-2</c:v>
                </c:pt>
                <c:pt idx="21">
                  <c:v>5.664206642066421E-2</c:v>
                </c:pt>
                <c:pt idx="22">
                  <c:v>5.7380073800738007E-2</c:v>
                </c:pt>
                <c:pt idx="23">
                  <c:v>5.774907749077491E-2</c:v>
                </c:pt>
                <c:pt idx="24">
                  <c:v>5.7933579335793357E-2</c:v>
                </c:pt>
                <c:pt idx="25">
                  <c:v>5.940959409594096E-2</c:v>
                </c:pt>
                <c:pt idx="26">
                  <c:v>6.1254612546125464E-2</c:v>
                </c:pt>
                <c:pt idx="27">
                  <c:v>6.2546125461254612E-2</c:v>
                </c:pt>
                <c:pt idx="28">
                  <c:v>6.7158671586715873E-2</c:v>
                </c:pt>
                <c:pt idx="29">
                  <c:v>9.6125461254612549E-2</c:v>
                </c:pt>
                <c:pt idx="30">
                  <c:v>9.9815498154981544E-2</c:v>
                </c:pt>
                <c:pt idx="31">
                  <c:v>0.10387453874538745</c:v>
                </c:pt>
                <c:pt idx="32">
                  <c:v>0.10627306273062731</c:v>
                </c:pt>
                <c:pt idx="33">
                  <c:v>0.10645756457564576</c:v>
                </c:pt>
                <c:pt idx="34">
                  <c:v>0.10904059040590405</c:v>
                </c:pt>
                <c:pt idx="35">
                  <c:v>0.11143911439114391</c:v>
                </c:pt>
                <c:pt idx="36">
                  <c:v>0.12011070110701107</c:v>
                </c:pt>
                <c:pt idx="37">
                  <c:v>0.12361623616236163</c:v>
                </c:pt>
                <c:pt idx="38">
                  <c:v>0.12546125461254612</c:v>
                </c:pt>
                <c:pt idx="39">
                  <c:v>0.12915129151291513</c:v>
                </c:pt>
                <c:pt idx="40">
                  <c:v>0.13616236162361622</c:v>
                </c:pt>
                <c:pt idx="41">
                  <c:v>0.14280442804428045</c:v>
                </c:pt>
                <c:pt idx="42">
                  <c:v>0.15055350553505534</c:v>
                </c:pt>
                <c:pt idx="43">
                  <c:v>0.1603321033210332</c:v>
                </c:pt>
                <c:pt idx="44">
                  <c:v>0.16291512915129153</c:v>
                </c:pt>
                <c:pt idx="45">
                  <c:v>0.17029520295202952</c:v>
                </c:pt>
                <c:pt idx="46">
                  <c:v>0.18062730627306273</c:v>
                </c:pt>
                <c:pt idx="47">
                  <c:v>0.19907749077490774</c:v>
                </c:pt>
                <c:pt idx="48">
                  <c:v>0.21900369003690037</c:v>
                </c:pt>
                <c:pt idx="49">
                  <c:v>0.26623616236162362</c:v>
                </c:pt>
                <c:pt idx="50">
                  <c:v>0.28284132841328413</c:v>
                </c:pt>
                <c:pt idx="51">
                  <c:v>0.29797047970479706</c:v>
                </c:pt>
                <c:pt idx="52">
                  <c:v>0.32121771217712175</c:v>
                </c:pt>
                <c:pt idx="53">
                  <c:v>0.33819188191881921</c:v>
                </c:pt>
                <c:pt idx="54">
                  <c:v>0.3525830258302583</c:v>
                </c:pt>
                <c:pt idx="55">
                  <c:v>0.37656826568265683</c:v>
                </c:pt>
                <c:pt idx="56">
                  <c:v>0.39833948339483394</c:v>
                </c:pt>
                <c:pt idx="57">
                  <c:v>0.41808118081180812</c:v>
                </c:pt>
                <c:pt idx="58">
                  <c:v>0.43284132841328415</c:v>
                </c:pt>
                <c:pt idx="59">
                  <c:v>0.44280442804428044</c:v>
                </c:pt>
                <c:pt idx="60">
                  <c:v>0.45442804428044281</c:v>
                </c:pt>
                <c:pt idx="61">
                  <c:v>0.46180811808118083</c:v>
                </c:pt>
                <c:pt idx="62">
                  <c:v>0.48487084870848707</c:v>
                </c:pt>
                <c:pt idx="63">
                  <c:v>0.51328413284132846</c:v>
                </c:pt>
                <c:pt idx="64">
                  <c:v>0.54022140221402215</c:v>
                </c:pt>
                <c:pt idx="65">
                  <c:v>0.56992619926199262</c:v>
                </c:pt>
                <c:pt idx="66">
                  <c:v>0.58118081180811809</c:v>
                </c:pt>
                <c:pt idx="67">
                  <c:v>0.61070110701107017</c:v>
                </c:pt>
                <c:pt idx="68">
                  <c:v>0.65830258302583022</c:v>
                </c:pt>
                <c:pt idx="69">
                  <c:v>0.6874538745387454</c:v>
                </c:pt>
                <c:pt idx="70">
                  <c:v>0.71992619926199264</c:v>
                </c:pt>
                <c:pt idx="71">
                  <c:v>0.74612546125461254</c:v>
                </c:pt>
                <c:pt idx="72">
                  <c:v>0.76660516605166051</c:v>
                </c:pt>
                <c:pt idx="73">
                  <c:v>0.77970479704797047</c:v>
                </c:pt>
                <c:pt idx="74">
                  <c:v>0.79723247232472327</c:v>
                </c:pt>
                <c:pt idx="75">
                  <c:v>0.83265682656826567</c:v>
                </c:pt>
                <c:pt idx="76">
                  <c:v>0.86402214022140222</c:v>
                </c:pt>
                <c:pt idx="77">
                  <c:v>0.88062730627306274</c:v>
                </c:pt>
                <c:pt idx="78">
                  <c:v>0.93228782287822876</c:v>
                </c:pt>
                <c:pt idx="79">
                  <c:v>0.99391143911439117</c:v>
                </c:pt>
                <c:pt idx="80">
                  <c:v>1</c:v>
                </c:pt>
              </c:numCache>
            </c:numRef>
          </c:val>
        </c:ser>
        <c:marker val="1"/>
        <c:axId val="66815104"/>
        <c:axId val="66816640"/>
      </c:lineChart>
      <c:catAx>
        <c:axId val="66815104"/>
        <c:scaling>
          <c:orientation val="minMax"/>
        </c:scaling>
        <c:axPos val="b"/>
        <c:tickLblPos val="nextTo"/>
        <c:crossAx val="66816640"/>
        <c:crosses val="autoZero"/>
        <c:auto val="1"/>
        <c:lblAlgn val="ctr"/>
        <c:lblOffset val="100"/>
      </c:catAx>
      <c:valAx>
        <c:axId val="66816640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66815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Cumulative Registrations</c:v>
          </c:tx>
          <c:marker>
            <c:symbol val="none"/>
          </c:marker>
          <c:cat>
            <c:strRef>
              <c:f>downloadcount_usercount_unionNO!$A$2:$A$82</c:f>
              <c:strCache>
                <c:ptCount val="81"/>
                <c:pt idx="0">
                  <c:v>2007-09</c:v>
                </c:pt>
                <c:pt idx="1">
                  <c:v>2007-10</c:v>
                </c:pt>
                <c:pt idx="2">
                  <c:v>2007-11</c:v>
                </c:pt>
                <c:pt idx="3">
                  <c:v>2008-02</c:v>
                </c:pt>
                <c:pt idx="4">
                  <c:v>2008-03</c:v>
                </c:pt>
                <c:pt idx="5">
                  <c:v>2008-04</c:v>
                </c:pt>
                <c:pt idx="6">
                  <c:v>2008-05</c:v>
                </c:pt>
                <c:pt idx="7">
                  <c:v>2008-06</c:v>
                </c:pt>
                <c:pt idx="8">
                  <c:v>2008-07</c:v>
                </c:pt>
                <c:pt idx="9">
                  <c:v>2008-08</c:v>
                </c:pt>
                <c:pt idx="10">
                  <c:v>2008-09</c:v>
                </c:pt>
                <c:pt idx="11">
                  <c:v>2008-10</c:v>
                </c:pt>
                <c:pt idx="12">
                  <c:v>2008-11</c:v>
                </c:pt>
                <c:pt idx="13">
                  <c:v>2008-12</c:v>
                </c:pt>
                <c:pt idx="14">
                  <c:v>2009-01</c:v>
                </c:pt>
                <c:pt idx="15">
                  <c:v>2009-02</c:v>
                </c:pt>
                <c:pt idx="16">
                  <c:v>2009-03</c:v>
                </c:pt>
                <c:pt idx="17">
                  <c:v>2009-04</c:v>
                </c:pt>
                <c:pt idx="18">
                  <c:v>2009-05</c:v>
                </c:pt>
                <c:pt idx="19">
                  <c:v>2009-06</c:v>
                </c:pt>
                <c:pt idx="20">
                  <c:v>2009-07</c:v>
                </c:pt>
                <c:pt idx="21">
                  <c:v>2009-08</c:v>
                </c:pt>
                <c:pt idx="22">
                  <c:v>2009-09</c:v>
                </c:pt>
                <c:pt idx="23">
                  <c:v>2009-10</c:v>
                </c:pt>
                <c:pt idx="24">
                  <c:v>2009-11</c:v>
                </c:pt>
                <c:pt idx="25">
                  <c:v>2009-12</c:v>
                </c:pt>
                <c:pt idx="26">
                  <c:v>2010-01</c:v>
                </c:pt>
                <c:pt idx="27">
                  <c:v>2010-02</c:v>
                </c:pt>
                <c:pt idx="28">
                  <c:v>2010-03</c:v>
                </c:pt>
                <c:pt idx="29">
                  <c:v>2010-04</c:v>
                </c:pt>
                <c:pt idx="30">
                  <c:v>2010-05</c:v>
                </c:pt>
                <c:pt idx="31">
                  <c:v>2010-06</c:v>
                </c:pt>
                <c:pt idx="32">
                  <c:v>2010-07</c:v>
                </c:pt>
                <c:pt idx="33">
                  <c:v>2010-08</c:v>
                </c:pt>
                <c:pt idx="34">
                  <c:v>2010-09</c:v>
                </c:pt>
                <c:pt idx="35">
                  <c:v>2010-10</c:v>
                </c:pt>
                <c:pt idx="36">
                  <c:v>2010-11</c:v>
                </c:pt>
                <c:pt idx="37">
                  <c:v>2010-12</c:v>
                </c:pt>
                <c:pt idx="38">
                  <c:v>2011-01</c:v>
                </c:pt>
                <c:pt idx="39">
                  <c:v>2011-02</c:v>
                </c:pt>
                <c:pt idx="40">
                  <c:v>2011-03</c:v>
                </c:pt>
                <c:pt idx="41">
                  <c:v>2011-04</c:v>
                </c:pt>
                <c:pt idx="42">
                  <c:v>2011-05</c:v>
                </c:pt>
                <c:pt idx="43">
                  <c:v>2011-06</c:v>
                </c:pt>
                <c:pt idx="44">
                  <c:v>2011-07</c:v>
                </c:pt>
                <c:pt idx="45">
                  <c:v>2011-08</c:v>
                </c:pt>
                <c:pt idx="46">
                  <c:v>2011-09</c:v>
                </c:pt>
                <c:pt idx="47">
                  <c:v>2011-10</c:v>
                </c:pt>
                <c:pt idx="48">
                  <c:v>2011-11</c:v>
                </c:pt>
                <c:pt idx="49">
                  <c:v>2011-12</c:v>
                </c:pt>
                <c:pt idx="50">
                  <c:v>2012-01</c:v>
                </c:pt>
                <c:pt idx="51">
                  <c:v>2012-02</c:v>
                </c:pt>
                <c:pt idx="52">
                  <c:v>2012-03</c:v>
                </c:pt>
                <c:pt idx="53">
                  <c:v>2012-04</c:v>
                </c:pt>
                <c:pt idx="54">
                  <c:v>2012-05</c:v>
                </c:pt>
                <c:pt idx="55">
                  <c:v>2012-06</c:v>
                </c:pt>
                <c:pt idx="56">
                  <c:v>2012-07</c:v>
                </c:pt>
                <c:pt idx="57">
                  <c:v>2012-08</c:v>
                </c:pt>
                <c:pt idx="58">
                  <c:v>2012-09</c:v>
                </c:pt>
                <c:pt idx="59">
                  <c:v>2012-10</c:v>
                </c:pt>
                <c:pt idx="60">
                  <c:v>2012-11</c:v>
                </c:pt>
                <c:pt idx="61">
                  <c:v>2012-12</c:v>
                </c:pt>
                <c:pt idx="62">
                  <c:v>2013-01</c:v>
                </c:pt>
                <c:pt idx="63">
                  <c:v>2013-02</c:v>
                </c:pt>
                <c:pt idx="64">
                  <c:v>2013-03</c:v>
                </c:pt>
                <c:pt idx="65">
                  <c:v>2013-04</c:v>
                </c:pt>
                <c:pt idx="66">
                  <c:v>2013-05</c:v>
                </c:pt>
                <c:pt idx="67">
                  <c:v>2013-06</c:v>
                </c:pt>
                <c:pt idx="68">
                  <c:v>2013-07</c:v>
                </c:pt>
                <c:pt idx="69">
                  <c:v>2013-08</c:v>
                </c:pt>
                <c:pt idx="70">
                  <c:v>2013-09</c:v>
                </c:pt>
                <c:pt idx="71">
                  <c:v>2013-10</c:v>
                </c:pt>
                <c:pt idx="72">
                  <c:v>2013-11</c:v>
                </c:pt>
                <c:pt idx="73">
                  <c:v>2013-12</c:v>
                </c:pt>
                <c:pt idx="74">
                  <c:v>2014-01</c:v>
                </c:pt>
                <c:pt idx="75">
                  <c:v>2014-02</c:v>
                </c:pt>
                <c:pt idx="76">
                  <c:v>2014-03</c:v>
                </c:pt>
                <c:pt idx="77">
                  <c:v>2014-04</c:v>
                </c:pt>
                <c:pt idx="78">
                  <c:v>2014-05</c:v>
                </c:pt>
                <c:pt idx="79">
                  <c:v>2014-06</c:v>
                </c:pt>
                <c:pt idx="80">
                  <c:v>2014-07</c:v>
                </c:pt>
              </c:strCache>
            </c:strRef>
          </c:cat>
          <c:val>
            <c:numRef>
              <c:f>downloadcount_usercount_unionNO!$D$2:$D$82</c:f>
              <c:numCache>
                <c:formatCode>General</c:formatCode>
                <c:ptCount val="81"/>
                <c:pt idx="0">
                  <c:v>2</c:v>
                </c:pt>
                <c:pt idx="1">
                  <c:v>3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91</c:v>
                </c:pt>
                <c:pt idx="6">
                  <c:v>119</c:v>
                </c:pt>
                <c:pt idx="7">
                  <c:v>124</c:v>
                </c:pt>
                <c:pt idx="8">
                  <c:v>125</c:v>
                </c:pt>
                <c:pt idx="9">
                  <c:v>129</c:v>
                </c:pt>
                <c:pt idx="10">
                  <c:v>130</c:v>
                </c:pt>
                <c:pt idx="11">
                  <c:v>142</c:v>
                </c:pt>
                <c:pt idx="12">
                  <c:v>146</c:v>
                </c:pt>
                <c:pt idx="13">
                  <c:v>150</c:v>
                </c:pt>
                <c:pt idx="14">
                  <c:v>175</c:v>
                </c:pt>
                <c:pt idx="15">
                  <c:v>182</c:v>
                </c:pt>
                <c:pt idx="16">
                  <c:v>190</c:v>
                </c:pt>
                <c:pt idx="17">
                  <c:v>200</c:v>
                </c:pt>
                <c:pt idx="18">
                  <c:v>212</c:v>
                </c:pt>
                <c:pt idx="19">
                  <c:v>222</c:v>
                </c:pt>
                <c:pt idx="20">
                  <c:v>224</c:v>
                </c:pt>
                <c:pt idx="21">
                  <c:v>228</c:v>
                </c:pt>
                <c:pt idx="22">
                  <c:v>245</c:v>
                </c:pt>
                <c:pt idx="23">
                  <c:v>253</c:v>
                </c:pt>
                <c:pt idx="24">
                  <c:v>266</c:v>
                </c:pt>
                <c:pt idx="25">
                  <c:v>273</c:v>
                </c:pt>
                <c:pt idx="26">
                  <c:v>296</c:v>
                </c:pt>
                <c:pt idx="27">
                  <c:v>302</c:v>
                </c:pt>
                <c:pt idx="28">
                  <c:v>316</c:v>
                </c:pt>
                <c:pt idx="29">
                  <c:v>320</c:v>
                </c:pt>
                <c:pt idx="30">
                  <c:v>326</c:v>
                </c:pt>
                <c:pt idx="31">
                  <c:v>332</c:v>
                </c:pt>
                <c:pt idx="32">
                  <c:v>340</c:v>
                </c:pt>
                <c:pt idx="33">
                  <c:v>352</c:v>
                </c:pt>
                <c:pt idx="34">
                  <c:v>356</c:v>
                </c:pt>
                <c:pt idx="35">
                  <c:v>361</c:v>
                </c:pt>
                <c:pt idx="36">
                  <c:v>369</c:v>
                </c:pt>
                <c:pt idx="37">
                  <c:v>394</c:v>
                </c:pt>
                <c:pt idx="38">
                  <c:v>398</c:v>
                </c:pt>
                <c:pt idx="39">
                  <c:v>405</c:v>
                </c:pt>
                <c:pt idx="40">
                  <c:v>413</c:v>
                </c:pt>
                <c:pt idx="41">
                  <c:v>433</c:v>
                </c:pt>
                <c:pt idx="42">
                  <c:v>451</c:v>
                </c:pt>
                <c:pt idx="43">
                  <c:v>469</c:v>
                </c:pt>
                <c:pt idx="44">
                  <c:v>469</c:v>
                </c:pt>
                <c:pt idx="45">
                  <c:v>524</c:v>
                </c:pt>
                <c:pt idx="46">
                  <c:v>553</c:v>
                </c:pt>
                <c:pt idx="47">
                  <c:v>565</c:v>
                </c:pt>
                <c:pt idx="48">
                  <c:v>589</c:v>
                </c:pt>
                <c:pt idx="49">
                  <c:v>605</c:v>
                </c:pt>
                <c:pt idx="50">
                  <c:v>623</c:v>
                </c:pt>
                <c:pt idx="51">
                  <c:v>647</c:v>
                </c:pt>
                <c:pt idx="52">
                  <c:v>668</c:v>
                </c:pt>
                <c:pt idx="53">
                  <c:v>677</c:v>
                </c:pt>
                <c:pt idx="54">
                  <c:v>693</c:v>
                </c:pt>
                <c:pt idx="55">
                  <c:v>707</c:v>
                </c:pt>
                <c:pt idx="56">
                  <c:v>729</c:v>
                </c:pt>
                <c:pt idx="57">
                  <c:v>741</c:v>
                </c:pt>
                <c:pt idx="58">
                  <c:v>751</c:v>
                </c:pt>
                <c:pt idx="59">
                  <c:v>773</c:v>
                </c:pt>
                <c:pt idx="60">
                  <c:v>792</c:v>
                </c:pt>
                <c:pt idx="61">
                  <c:v>807</c:v>
                </c:pt>
                <c:pt idx="62">
                  <c:v>836</c:v>
                </c:pt>
                <c:pt idx="63">
                  <c:v>899</c:v>
                </c:pt>
                <c:pt idx="64">
                  <c:v>948</c:v>
                </c:pt>
                <c:pt idx="65">
                  <c:v>986</c:v>
                </c:pt>
                <c:pt idx="66">
                  <c:v>1000</c:v>
                </c:pt>
                <c:pt idx="67">
                  <c:v>1014</c:v>
                </c:pt>
                <c:pt idx="68">
                  <c:v>1026</c:v>
                </c:pt>
                <c:pt idx="69">
                  <c:v>1035</c:v>
                </c:pt>
                <c:pt idx="70">
                  <c:v>1043</c:v>
                </c:pt>
                <c:pt idx="71">
                  <c:v>1067</c:v>
                </c:pt>
                <c:pt idx="72">
                  <c:v>1082</c:v>
                </c:pt>
                <c:pt idx="73">
                  <c:v>1114</c:v>
                </c:pt>
                <c:pt idx="74">
                  <c:v>1136</c:v>
                </c:pt>
                <c:pt idx="75">
                  <c:v>1153</c:v>
                </c:pt>
                <c:pt idx="76">
                  <c:v>1161</c:v>
                </c:pt>
                <c:pt idx="77">
                  <c:v>1177</c:v>
                </c:pt>
                <c:pt idx="78">
                  <c:v>1203</c:v>
                </c:pt>
                <c:pt idx="79">
                  <c:v>1235</c:v>
                </c:pt>
                <c:pt idx="80">
                  <c:v>1236</c:v>
                </c:pt>
              </c:numCache>
            </c:numRef>
          </c:val>
        </c:ser>
        <c:ser>
          <c:idx val="1"/>
          <c:order val="1"/>
          <c:tx>
            <c:v>Cumulative Downloads</c:v>
          </c:tx>
          <c:marker>
            <c:symbol val="none"/>
          </c:marker>
          <c:cat>
            <c:strRef>
              <c:f>downloadcount_usercount_unionNO!$A$2:$A$82</c:f>
              <c:strCache>
                <c:ptCount val="81"/>
                <c:pt idx="0">
                  <c:v>2007-09</c:v>
                </c:pt>
                <c:pt idx="1">
                  <c:v>2007-10</c:v>
                </c:pt>
                <c:pt idx="2">
                  <c:v>2007-11</c:v>
                </c:pt>
                <c:pt idx="3">
                  <c:v>2008-02</c:v>
                </c:pt>
                <c:pt idx="4">
                  <c:v>2008-03</c:v>
                </c:pt>
                <c:pt idx="5">
                  <c:v>2008-04</c:v>
                </c:pt>
                <c:pt idx="6">
                  <c:v>2008-05</c:v>
                </c:pt>
                <c:pt idx="7">
                  <c:v>2008-06</c:v>
                </c:pt>
                <c:pt idx="8">
                  <c:v>2008-07</c:v>
                </c:pt>
                <c:pt idx="9">
                  <c:v>2008-08</c:v>
                </c:pt>
                <c:pt idx="10">
                  <c:v>2008-09</c:v>
                </c:pt>
                <c:pt idx="11">
                  <c:v>2008-10</c:v>
                </c:pt>
                <c:pt idx="12">
                  <c:v>2008-11</c:v>
                </c:pt>
                <c:pt idx="13">
                  <c:v>2008-12</c:v>
                </c:pt>
                <c:pt idx="14">
                  <c:v>2009-01</c:v>
                </c:pt>
                <c:pt idx="15">
                  <c:v>2009-02</c:v>
                </c:pt>
                <c:pt idx="16">
                  <c:v>2009-03</c:v>
                </c:pt>
                <c:pt idx="17">
                  <c:v>2009-04</c:v>
                </c:pt>
                <c:pt idx="18">
                  <c:v>2009-05</c:v>
                </c:pt>
                <c:pt idx="19">
                  <c:v>2009-06</c:v>
                </c:pt>
                <c:pt idx="20">
                  <c:v>2009-07</c:v>
                </c:pt>
                <c:pt idx="21">
                  <c:v>2009-08</c:v>
                </c:pt>
                <c:pt idx="22">
                  <c:v>2009-09</c:v>
                </c:pt>
                <c:pt idx="23">
                  <c:v>2009-10</c:v>
                </c:pt>
                <c:pt idx="24">
                  <c:v>2009-11</c:v>
                </c:pt>
                <c:pt idx="25">
                  <c:v>2009-12</c:v>
                </c:pt>
                <c:pt idx="26">
                  <c:v>2010-01</c:v>
                </c:pt>
                <c:pt idx="27">
                  <c:v>2010-02</c:v>
                </c:pt>
                <c:pt idx="28">
                  <c:v>2010-03</c:v>
                </c:pt>
                <c:pt idx="29">
                  <c:v>2010-04</c:v>
                </c:pt>
                <c:pt idx="30">
                  <c:v>2010-05</c:v>
                </c:pt>
                <c:pt idx="31">
                  <c:v>2010-06</c:v>
                </c:pt>
                <c:pt idx="32">
                  <c:v>2010-07</c:v>
                </c:pt>
                <c:pt idx="33">
                  <c:v>2010-08</c:v>
                </c:pt>
                <c:pt idx="34">
                  <c:v>2010-09</c:v>
                </c:pt>
                <c:pt idx="35">
                  <c:v>2010-10</c:v>
                </c:pt>
                <c:pt idx="36">
                  <c:v>2010-11</c:v>
                </c:pt>
                <c:pt idx="37">
                  <c:v>2010-12</c:v>
                </c:pt>
                <c:pt idx="38">
                  <c:v>2011-01</c:v>
                </c:pt>
                <c:pt idx="39">
                  <c:v>2011-02</c:v>
                </c:pt>
                <c:pt idx="40">
                  <c:v>2011-03</c:v>
                </c:pt>
                <c:pt idx="41">
                  <c:v>2011-04</c:v>
                </c:pt>
                <c:pt idx="42">
                  <c:v>2011-05</c:v>
                </c:pt>
                <c:pt idx="43">
                  <c:v>2011-06</c:v>
                </c:pt>
                <c:pt idx="44">
                  <c:v>2011-07</c:v>
                </c:pt>
                <c:pt idx="45">
                  <c:v>2011-08</c:v>
                </c:pt>
                <c:pt idx="46">
                  <c:v>2011-09</c:v>
                </c:pt>
                <c:pt idx="47">
                  <c:v>2011-10</c:v>
                </c:pt>
                <c:pt idx="48">
                  <c:v>2011-11</c:v>
                </c:pt>
                <c:pt idx="49">
                  <c:v>2011-12</c:v>
                </c:pt>
                <c:pt idx="50">
                  <c:v>2012-01</c:v>
                </c:pt>
                <c:pt idx="51">
                  <c:v>2012-02</c:v>
                </c:pt>
                <c:pt idx="52">
                  <c:v>2012-03</c:v>
                </c:pt>
                <c:pt idx="53">
                  <c:v>2012-04</c:v>
                </c:pt>
                <c:pt idx="54">
                  <c:v>2012-05</c:v>
                </c:pt>
                <c:pt idx="55">
                  <c:v>2012-06</c:v>
                </c:pt>
                <c:pt idx="56">
                  <c:v>2012-07</c:v>
                </c:pt>
                <c:pt idx="57">
                  <c:v>2012-08</c:v>
                </c:pt>
                <c:pt idx="58">
                  <c:v>2012-09</c:v>
                </c:pt>
                <c:pt idx="59">
                  <c:v>2012-10</c:v>
                </c:pt>
                <c:pt idx="60">
                  <c:v>2012-11</c:v>
                </c:pt>
                <c:pt idx="61">
                  <c:v>2012-12</c:v>
                </c:pt>
                <c:pt idx="62">
                  <c:v>2013-01</c:v>
                </c:pt>
                <c:pt idx="63">
                  <c:v>2013-02</c:v>
                </c:pt>
                <c:pt idx="64">
                  <c:v>2013-03</c:v>
                </c:pt>
                <c:pt idx="65">
                  <c:v>2013-04</c:v>
                </c:pt>
                <c:pt idx="66">
                  <c:v>2013-05</c:v>
                </c:pt>
                <c:pt idx="67">
                  <c:v>2013-06</c:v>
                </c:pt>
                <c:pt idx="68">
                  <c:v>2013-07</c:v>
                </c:pt>
                <c:pt idx="69">
                  <c:v>2013-08</c:v>
                </c:pt>
                <c:pt idx="70">
                  <c:v>2013-09</c:v>
                </c:pt>
                <c:pt idx="71">
                  <c:v>2013-10</c:v>
                </c:pt>
                <c:pt idx="72">
                  <c:v>2013-11</c:v>
                </c:pt>
                <c:pt idx="73">
                  <c:v>2013-12</c:v>
                </c:pt>
                <c:pt idx="74">
                  <c:v>2014-01</c:v>
                </c:pt>
                <c:pt idx="75">
                  <c:v>2014-02</c:v>
                </c:pt>
                <c:pt idx="76">
                  <c:v>2014-03</c:v>
                </c:pt>
                <c:pt idx="77">
                  <c:v>2014-04</c:v>
                </c:pt>
                <c:pt idx="78">
                  <c:v>2014-05</c:v>
                </c:pt>
                <c:pt idx="79">
                  <c:v>2014-06</c:v>
                </c:pt>
                <c:pt idx="80">
                  <c:v>2014-07</c:v>
                </c:pt>
              </c:strCache>
            </c:strRef>
          </c:cat>
          <c:val>
            <c:numRef>
              <c:f>downloadcount_usercount_unionNO!$E$2:$E$82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27</c:v>
                </c:pt>
                <c:pt idx="8">
                  <c:v>37</c:v>
                </c:pt>
                <c:pt idx="9">
                  <c:v>63</c:v>
                </c:pt>
                <c:pt idx="10">
                  <c:v>65</c:v>
                </c:pt>
                <c:pt idx="11">
                  <c:v>90</c:v>
                </c:pt>
                <c:pt idx="12">
                  <c:v>104</c:v>
                </c:pt>
                <c:pt idx="13">
                  <c:v>111</c:v>
                </c:pt>
                <c:pt idx="14">
                  <c:v>151</c:v>
                </c:pt>
                <c:pt idx="15">
                  <c:v>158</c:v>
                </c:pt>
                <c:pt idx="16">
                  <c:v>187</c:v>
                </c:pt>
                <c:pt idx="17">
                  <c:v>233</c:v>
                </c:pt>
                <c:pt idx="18">
                  <c:v>279</c:v>
                </c:pt>
                <c:pt idx="19">
                  <c:v>304</c:v>
                </c:pt>
                <c:pt idx="20">
                  <c:v>304</c:v>
                </c:pt>
                <c:pt idx="21">
                  <c:v>307</c:v>
                </c:pt>
                <c:pt idx="22">
                  <c:v>311</c:v>
                </c:pt>
                <c:pt idx="23">
                  <c:v>313</c:v>
                </c:pt>
                <c:pt idx="24">
                  <c:v>314</c:v>
                </c:pt>
                <c:pt idx="25">
                  <c:v>322</c:v>
                </c:pt>
                <c:pt idx="26">
                  <c:v>332</c:v>
                </c:pt>
                <c:pt idx="27">
                  <c:v>339</c:v>
                </c:pt>
                <c:pt idx="28">
                  <c:v>364</c:v>
                </c:pt>
                <c:pt idx="29">
                  <c:v>521</c:v>
                </c:pt>
                <c:pt idx="30">
                  <c:v>541</c:v>
                </c:pt>
                <c:pt idx="31">
                  <c:v>563</c:v>
                </c:pt>
                <c:pt idx="32">
                  <c:v>576</c:v>
                </c:pt>
                <c:pt idx="33">
                  <c:v>577</c:v>
                </c:pt>
                <c:pt idx="34">
                  <c:v>591</c:v>
                </c:pt>
                <c:pt idx="35">
                  <c:v>604</c:v>
                </c:pt>
                <c:pt idx="36">
                  <c:v>651</c:v>
                </c:pt>
                <c:pt idx="37">
                  <c:v>670</c:v>
                </c:pt>
                <c:pt idx="38">
                  <c:v>680</c:v>
                </c:pt>
                <c:pt idx="39">
                  <c:v>700</c:v>
                </c:pt>
                <c:pt idx="40">
                  <c:v>738</c:v>
                </c:pt>
                <c:pt idx="41">
                  <c:v>774</c:v>
                </c:pt>
                <c:pt idx="42">
                  <c:v>816</c:v>
                </c:pt>
                <c:pt idx="43">
                  <c:v>869</c:v>
                </c:pt>
                <c:pt idx="44">
                  <c:v>883</c:v>
                </c:pt>
                <c:pt idx="45">
                  <c:v>923</c:v>
                </c:pt>
                <c:pt idx="46">
                  <c:v>979</c:v>
                </c:pt>
                <c:pt idx="47">
                  <c:v>1079</c:v>
                </c:pt>
                <c:pt idx="48">
                  <c:v>1187</c:v>
                </c:pt>
                <c:pt idx="49">
                  <c:v>1443</c:v>
                </c:pt>
                <c:pt idx="50">
                  <c:v>1533</c:v>
                </c:pt>
                <c:pt idx="51">
                  <c:v>1615</c:v>
                </c:pt>
                <c:pt idx="52">
                  <c:v>1741</c:v>
                </c:pt>
                <c:pt idx="53">
                  <c:v>1833</c:v>
                </c:pt>
                <c:pt idx="54">
                  <c:v>1911</c:v>
                </c:pt>
                <c:pt idx="55">
                  <c:v>2041</c:v>
                </c:pt>
                <c:pt idx="56">
                  <c:v>2159</c:v>
                </c:pt>
                <c:pt idx="57">
                  <c:v>2266</c:v>
                </c:pt>
                <c:pt idx="58">
                  <c:v>2346</c:v>
                </c:pt>
                <c:pt idx="59">
                  <c:v>2400</c:v>
                </c:pt>
                <c:pt idx="60">
                  <c:v>2463</c:v>
                </c:pt>
                <c:pt idx="61">
                  <c:v>2503</c:v>
                </c:pt>
                <c:pt idx="62">
                  <c:v>2628</c:v>
                </c:pt>
                <c:pt idx="63">
                  <c:v>2782</c:v>
                </c:pt>
                <c:pt idx="64">
                  <c:v>2928</c:v>
                </c:pt>
                <c:pt idx="65">
                  <c:v>3089</c:v>
                </c:pt>
                <c:pt idx="66">
                  <c:v>3150</c:v>
                </c:pt>
                <c:pt idx="67">
                  <c:v>3310</c:v>
                </c:pt>
                <c:pt idx="68">
                  <c:v>3568</c:v>
                </c:pt>
                <c:pt idx="69">
                  <c:v>3726</c:v>
                </c:pt>
                <c:pt idx="70">
                  <c:v>3902</c:v>
                </c:pt>
                <c:pt idx="71">
                  <c:v>4044</c:v>
                </c:pt>
                <c:pt idx="72">
                  <c:v>4155</c:v>
                </c:pt>
                <c:pt idx="73">
                  <c:v>4226</c:v>
                </c:pt>
                <c:pt idx="74">
                  <c:v>4321</c:v>
                </c:pt>
                <c:pt idx="75">
                  <c:v>4513</c:v>
                </c:pt>
                <c:pt idx="76">
                  <c:v>4683</c:v>
                </c:pt>
                <c:pt idx="77">
                  <c:v>4773</c:v>
                </c:pt>
                <c:pt idx="78">
                  <c:v>5053</c:v>
                </c:pt>
                <c:pt idx="79">
                  <c:v>5387</c:v>
                </c:pt>
                <c:pt idx="80">
                  <c:v>5420</c:v>
                </c:pt>
              </c:numCache>
            </c:numRef>
          </c:val>
        </c:ser>
        <c:marker val="1"/>
        <c:axId val="67174784"/>
        <c:axId val="67176320"/>
      </c:lineChart>
      <c:catAx>
        <c:axId val="67174784"/>
        <c:scaling>
          <c:orientation val="minMax"/>
        </c:scaling>
        <c:axPos val="b"/>
        <c:tickLblPos val="nextTo"/>
        <c:crossAx val="67176320"/>
        <c:crosses val="autoZero"/>
        <c:auto val="1"/>
        <c:lblAlgn val="ctr"/>
        <c:lblOffset val="100"/>
      </c:catAx>
      <c:valAx>
        <c:axId val="67176320"/>
        <c:scaling>
          <c:orientation val="minMax"/>
        </c:scaling>
        <c:axPos val="l"/>
        <c:majorGridlines/>
        <c:numFmt formatCode="General" sourceLinked="1"/>
        <c:tickLblPos val="nextTo"/>
        <c:crossAx val="67174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0</xdr:row>
      <xdr:rowOff>133350</xdr:rowOff>
    </xdr:from>
    <xdr:to>
      <xdr:col>14</xdr:col>
      <xdr:colOff>523875</xdr:colOff>
      <xdr:row>15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17</xdr:row>
      <xdr:rowOff>38099</xdr:rowOff>
    </xdr:from>
    <xdr:to>
      <xdr:col>16</xdr:col>
      <xdr:colOff>104775</xdr:colOff>
      <xdr:row>35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28574</xdr:colOff>
      <xdr:row>0</xdr:row>
      <xdr:rowOff>114299</xdr:rowOff>
    </xdr:from>
    <xdr:to>
      <xdr:col>23</xdr:col>
      <xdr:colOff>228599</xdr:colOff>
      <xdr:row>16</xdr:row>
      <xdr:rowOff>142874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2"/>
  <sheetViews>
    <sheetView tabSelected="1" workbookViewId="0">
      <selection activeCell="A2" sqref="A2:A82"/>
    </sheetView>
  </sheetViews>
  <sheetFormatPr defaultRowHeight="15"/>
  <sheetData>
    <row r="1" spans="1:7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</row>
    <row r="2" spans="1:7">
      <c r="A2" t="s">
        <v>0</v>
      </c>
      <c r="B2">
        <v>2</v>
      </c>
      <c r="C2">
        <v>0</v>
      </c>
      <c r="D2">
        <f>SUM(B$2:B2)</f>
        <v>2</v>
      </c>
      <c r="E2">
        <f>SUM(C$2:C2)</f>
        <v>0</v>
      </c>
      <c r="F2">
        <f>D2/D$82</f>
        <v>1.6181229773462784E-3</v>
      </c>
      <c r="G2">
        <f>E2/E$82</f>
        <v>0</v>
      </c>
    </row>
    <row r="3" spans="1:7">
      <c r="A3" t="s">
        <v>1</v>
      </c>
      <c r="B3">
        <v>1</v>
      </c>
      <c r="C3">
        <v>0</v>
      </c>
      <c r="D3">
        <f>SUM(B$2:B3)</f>
        <v>3</v>
      </c>
      <c r="E3">
        <f>SUM(C$2:C3)</f>
        <v>0</v>
      </c>
      <c r="F3">
        <f t="shared" ref="F3:F66" si="0">D3/D$82</f>
        <v>2.4271844660194173E-3</v>
      </c>
      <c r="G3">
        <f t="shared" ref="G3:G66" si="1">E3/E$82</f>
        <v>0</v>
      </c>
    </row>
    <row r="4" spans="1:7">
      <c r="A4" t="s">
        <v>2</v>
      </c>
      <c r="B4">
        <v>82</v>
      </c>
      <c r="C4">
        <v>0</v>
      </c>
      <c r="D4">
        <f>SUM(B$2:B4)</f>
        <v>85</v>
      </c>
      <c r="E4">
        <f>SUM(C$2:C4)</f>
        <v>0</v>
      </c>
      <c r="F4">
        <f t="shared" si="0"/>
        <v>6.877022653721683E-2</v>
      </c>
      <c r="G4">
        <f t="shared" si="1"/>
        <v>0</v>
      </c>
    </row>
    <row r="5" spans="1:7">
      <c r="A5" t="s">
        <v>3</v>
      </c>
      <c r="B5">
        <v>1</v>
      </c>
      <c r="C5">
        <v>0</v>
      </c>
      <c r="D5">
        <f>SUM(B$2:B5)</f>
        <v>86</v>
      </c>
      <c r="E5">
        <f>SUM(C$2:C5)</f>
        <v>0</v>
      </c>
      <c r="F5">
        <f t="shared" si="0"/>
        <v>6.9579288025889974E-2</v>
      </c>
      <c r="G5">
        <f t="shared" si="1"/>
        <v>0</v>
      </c>
    </row>
    <row r="6" spans="1:7">
      <c r="A6" t="s">
        <v>4</v>
      </c>
      <c r="B6">
        <v>1</v>
      </c>
      <c r="C6">
        <v>0</v>
      </c>
      <c r="D6">
        <f>SUM(B$2:B6)</f>
        <v>87</v>
      </c>
      <c r="E6">
        <f>SUM(C$2:C6)</f>
        <v>0</v>
      </c>
      <c r="F6">
        <f t="shared" si="0"/>
        <v>7.0388349514563103E-2</v>
      </c>
      <c r="G6">
        <f t="shared" si="1"/>
        <v>0</v>
      </c>
    </row>
    <row r="7" spans="1:7">
      <c r="A7" t="s">
        <v>5</v>
      </c>
      <c r="B7">
        <v>4</v>
      </c>
      <c r="C7">
        <v>0</v>
      </c>
      <c r="D7">
        <f>SUM(B$2:B7)</f>
        <v>91</v>
      </c>
      <c r="E7">
        <f>SUM(C$2:C7)</f>
        <v>0</v>
      </c>
      <c r="F7">
        <f t="shared" si="0"/>
        <v>7.3624595469255663E-2</v>
      </c>
      <c r="G7">
        <f t="shared" si="1"/>
        <v>0</v>
      </c>
    </row>
    <row r="8" spans="1:7">
      <c r="A8" t="s">
        <v>6</v>
      </c>
      <c r="B8">
        <v>28</v>
      </c>
      <c r="C8">
        <v>0</v>
      </c>
      <c r="D8">
        <f>SUM(B$2:B8)</f>
        <v>119</v>
      </c>
      <c r="E8">
        <f>SUM(C$2:C8)</f>
        <v>0</v>
      </c>
      <c r="F8">
        <f t="shared" si="0"/>
        <v>9.6278317152103554E-2</v>
      </c>
      <c r="G8">
        <f t="shared" si="1"/>
        <v>0</v>
      </c>
    </row>
    <row r="9" spans="1:7">
      <c r="A9" t="s">
        <v>7</v>
      </c>
      <c r="B9">
        <v>5</v>
      </c>
      <c r="C9">
        <v>27</v>
      </c>
      <c r="D9">
        <f>SUM(B$2:B9)</f>
        <v>124</v>
      </c>
      <c r="E9">
        <f>SUM(C$2:C9)</f>
        <v>27</v>
      </c>
      <c r="F9">
        <f t="shared" si="0"/>
        <v>0.10032362459546926</v>
      </c>
      <c r="G9">
        <f t="shared" si="1"/>
        <v>4.9815498154981552E-3</v>
      </c>
    </row>
    <row r="10" spans="1:7">
      <c r="A10" t="s">
        <v>8</v>
      </c>
      <c r="B10">
        <v>1</v>
      </c>
      <c r="C10">
        <v>10</v>
      </c>
      <c r="D10">
        <f>SUM(B$2:B10)</f>
        <v>125</v>
      </c>
      <c r="E10">
        <f>SUM(C$2:C10)</f>
        <v>37</v>
      </c>
      <c r="F10">
        <f t="shared" si="0"/>
        <v>0.1011326860841424</v>
      </c>
      <c r="G10">
        <f t="shared" si="1"/>
        <v>6.8265682656826572E-3</v>
      </c>
    </row>
    <row r="11" spans="1:7">
      <c r="A11" t="s">
        <v>9</v>
      </c>
      <c r="B11">
        <v>4</v>
      </c>
      <c r="C11">
        <v>26</v>
      </c>
      <c r="D11">
        <f>SUM(B$2:B11)</f>
        <v>129</v>
      </c>
      <c r="E11">
        <f>SUM(C$2:C11)</f>
        <v>63</v>
      </c>
      <c r="F11">
        <f t="shared" si="0"/>
        <v>0.10436893203883495</v>
      </c>
      <c r="G11">
        <f t="shared" si="1"/>
        <v>1.1623616236162362E-2</v>
      </c>
    </row>
    <row r="12" spans="1:7">
      <c r="A12" t="s">
        <v>10</v>
      </c>
      <c r="B12">
        <v>1</v>
      </c>
      <c r="C12">
        <v>2</v>
      </c>
      <c r="D12">
        <f>SUM(B$2:B12)</f>
        <v>130</v>
      </c>
      <c r="E12">
        <f>SUM(C$2:C12)</f>
        <v>65</v>
      </c>
      <c r="F12">
        <f t="shared" si="0"/>
        <v>0.10517799352750809</v>
      </c>
      <c r="G12">
        <f t="shared" si="1"/>
        <v>1.1992619926199263E-2</v>
      </c>
    </row>
    <row r="13" spans="1:7">
      <c r="A13" t="s">
        <v>11</v>
      </c>
      <c r="B13">
        <v>12</v>
      </c>
      <c r="C13">
        <v>25</v>
      </c>
      <c r="D13">
        <f>SUM(B$2:B13)</f>
        <v>142</v>
      </c>
      <c r="E13">
        <f>SUM(C$2:C13)</f>
        <v>90</v>
      </c>
      <c r="F13">
        <f t="shared" si="0"/>
        <v>0.11488673139158576</v>
      </c>
      <c r="G13">
        <f t="shared" si="1"/>
        <v>1.6605166051660517E-2</v>
      </c>
    </row>
    <row r="14" spans="1:7">
      <c r="A14" t="s">
        <v>12</v>
      </c>
      <c r="B14">
        <v>4</v>
      </c>
      <c r="C14">
        <v>14</v>
      </c>
      <c r="D14">
        <f>SUM(B$2:B14)</f>
        <v>146</v>
      </c>
      <c r="E14">
        <f>SUM(C$2:C14)</f>
        <v>104</v>
      </c>
      <c r="F14">
        <f t="shared" si="0"/>
        <v>0.11812297734627832</v>
      </c>
      <c r="G14">
        <f t="shared" si="1"/>
        <v>1.9188191881918819E-2</v>
      </c>
    </row>
    <row r="15" spans="1:7">
      <c r="A15" t="s">
        <v>13</v>
      </c>
      <c r="B15">
        <v>4</v>
      </c>
      <c r="C15">
        <v>7</v>
      </c>
      <c r="D15">
        <f>SUM(B$2:B15)</f>
        <v>150</v>
      </c>
      <c r="E15">
        <f>SUM(C$2:C15)</f>
        <v>111</v>
      </c>
      <c r="F15">
        <f t="shared" si="0"/>
        <v>0.12135922330097088</v>
      </c>
      <c r="G15">
        <f t="shared" si="1"/>
        <v>2.0479704797047971E-2</v>
      </c>
    </row>
    <row r="16" spans="1:7">
      <c r="A16" t="s">
        <v>14</v>
      </c>
      <c r="B16">
        <v>25</v>
      </c>
      <c r="C16">
        <v>40</v>
      </c>
      <c r="D16">
        <f>SUM(B$2:B16)</f>
        <v>175</v>
      </c>
      <c r="E16">
        <f>SUM(C$2:C16)</f>
        <v>151</v>
      </c>
      <c r="F16">
        <f t="shared" si="0"/>
        <v>0.14158576051779936</v>
      </c>
      <c r="G16">
        <f t="shared" si="1"/>
        <v>2.7859778597785979E-2</v>
      </c>
    </row>
    <row r="17" spans="1:7">
      <c r="A17" t="s">
        <v>15</v>
      </c>
      <c r="B17">
        <v>7</v>
      </c>
      <c r="C17">
        <v>7</v>
      </c>
      <c r="D17">
        <f>SUM(B$2:B17)</f>
        <v>182</v>
      </c>
      <c r="E17">
        <f>SUM(C$2:C17)</f>
        <v>158</v>
      </c>
      <c r="F17">
        <f t="shared" si="0"/>
        <v>0.14724919093851133</v>
      </c>
      <c r="G17">
        <f t="shared" si="1"/>
        <v>2.915129151291513E-2</v>
      </c>
    </row>
    <row r="18" spans="1:7">
      <c r="A18" t="s">
        <v>16</v>
      </c>
      <c r="B18">
        <v>8</v>
      </c>
      <c r="C18">
        <v>29</v>
      </c>
      <c r="D18">
        <f>SUM(B$2:B18)</f>
        <v>190</v>
      </c>
      <c r="E18">
        <f>SUM(C$2:C18)</f>
        <v>187</v>
      </c>
      <c r="F18">
        <f t="shared" si="0"/>
        <v>0.15372168284789645</v>
      </c>
      <c r="G18">
        <f t="shared" si="1"/>
        <v>3.4501845018450182E-2</v>
      </c>
    </row>
    <row r="19" spans="1:7">
      <c r="A19" t="s">
        <v>17</v>
      </c>
      <c r="B19">
        <v>10</v>
      </c>
      <c r="C19">
        <v>46</v>
      </c>
      <c r="D19">
        <f>SUM(B$2:B19)</f>
        <v>200</v>
      </c>
      <c r="E19">
        <f>SUM(C$2:C19)</f>
        <v>233</v>
      </c>
      <c r="F19">
        <f t="shared" si="0"/>
        <v>0.16181229773462782</v>
      </c>
      <c r="G19">
        <f t="shared" si="1"/>
        <v>4.2988929889298894E-2</v>
      </c>
    </row>
    <row r="20" spans="1:7">
      <c r="A20" t="s">
        <v>18</v>
      </c>
      <c r="B20">
        <v>12</v>
      </c>
      <c r="C20">
        <v>46</v>
      </c>
      <c r="D20">
        <f>SUM(B$2:B20)</f>
        <v>212</v>
      </c>
      <c r="E20">
        <f>SUM(C$2:C20)</f>
        <v>279</v>
      </c>
      <c r="F20">
        <f t="shared" si="0"/>
        <v>0.17152103559870549</v>
      </c>
      <c r="G20">
        <f t="shared" si="1"/>
        <v>5.1476014760147598E-2</v>
      </c>
    </row>
    <row r="21" spans="1:7">
      <c r="A21" t="s">
        <v>19</v>
      </c>
      <c r="B21">
        <v>10</v>
      </c>
      <c r="C21">
        <v>25</v>
      </c>
      <c r="D21">
        <f>SUM(B$2:B21)</f>
        <v>222</v>
      </c>
      <c r="E21">
        <f>SUM(C$2:C21)</f>
        <v>304</v>
      </c>
      <c r="F21">
        <f t="shared" si="0"/>
        <v>0.1796116504854369</v>
      </c>
      <c r="G21">
        <f t="shared" si="1"/>
        <v>5.6088560885608853E-2</v>
      </c>
    </row>
    <row r="22" spans="1:7">
      <c r="A22" t="s">
        <v>20</v>
      </c>
      <c r="B22">
        <v>2</v>
      </c>
      <c r="C22">
        <v>0</v>
      </c>
      <c r="D22">
        <f>SUM(B$2:B22)</f>
        <v>224</v>
      </c>
      <c r="E22">
        <f>SUM(C$2:C22)</f>
        <v>304</v>
      </c>
      <c r="F22">
        <f t="shared" si="0"/>
        <v>0.18122977346278318</v>
      </c>
      <c r="G22">
        <f t="shared" si="1"/>
        <v>5.6088560885608853E-2</v>
      </c>
    </row>
    <row r="23" spans="1:7">
      <c r="A23" t="s">
        <v>21</v>
      </c>
      <c r="B23">
        <v>4</v>
      </c>
      <c r="C23">
        <v>3</v>
      </c>
      <c r="D23">
        <f>SUM(B$2:B23)</f>
        <v>228</v>
      </c>
      <c r="E23">
        <f>SUM(C$2:C23)</f>
        <v>307</v>
      </c>
      <c r="F23">
        <f t="shared" si="0"/>
        <v>0.18446601941747573</v>
      </c>
      <c r="G23">
        <f t="shared" si="1"/>
        <v>5.664206642066421E-2</v>
      </c>
    </row>
    <row r="24" spans="1:7">
      <c r="A24" t="s">
        <v>22</v>
      </c>
      <c r="B24">
        <v>17</v>
      </c>
      <c r="C24">
        <v>4</v>
      </c>
      <c r="D24">
        <f>SUM(B$2:B24)</f>
        <v>245</v>
      </c>
      <c r="E24">
        <f>SUM(C$2:C24)</f>
        <v>311</v>
      </c>
      <c r="F24">
        <f t="shared" si="0"/>
        <v>0.1982200647249191</v>
      </c>
      <c r="G24">
        <f t="shared" si="1"/>
        <v>5.7380073800738007E-2</v>
      </c>
    </row>
    <row r="25" spans="1:7">
      <c r="A25" t="s">
        <v>23</v>
      </c>
      <c r="B25">
        <v>8</v>
      </c>
      <c r="C25">
        <v>2</v>
      </c>
      <c r="D25">
        <f>SUM(B$2:B25)</f>
        <v>253</v>
      </c>
      <c r="E25">
        <f>SUM(C$2:C25)</f>
        <v>313</v>
      </c>
      <c r="F25">
        <f t="shared" si="0"/>
        <v>0.20469255663430422</v>
      </c>
      <c r="G25">
        <f t="shared" si="1"/>
        <v>5.774907749077491E-2</v>
      </c>
    </row>
    <row r="26" spans="1:7">
      <c r="A26" t="s">
        <v>24</v>
      </c>
      <c r="B26">
        <v>13</v>
      </c>
      <c r="C26">
        <v>1</v>
      </c>
      <c r="D26">
        <f>SUM(B$2:B26)</f>
        <v>266</v>
      </c>
      <c r="E26">
        <f>SUM(C$2:C26)</f>
        <v>314</v>
      </c>
      <c r="F26">
        <f t="shared" si="0"/>
        <v>0.21521035598705501</v>
      </c>
      <c r="G26">
        <f t="shared" si="1"/>
        <v>5.7933579335793357E-2</v>
      </c>
    </row>
    <row r="27" spans="1:7">
      <c r="A27" t="s">
        <v>25</v>
      </c>
      <c r="B27">
        <v>7</v>
      </c>
      <c r="C27">
        <v>8</v>
      </c>
      <c r="D27">
        <f>SUM(B$2:B27)</f>
        <v>273</v>
      </c>
      <c r="E27">
        <f>SUM(C$2:C27)</f>
        <v>322</v>
      </c>
      <c r="F27">
        <f t="shared" si="0"/>
        <v>0.220873786407767</v>
      </c>
      <c r="G27">
        <f t="shared" si="1"/>
        <v>5.940959409594096E-2</v>
      </c>
    </row>
    <row r="28" spans="1:7">
      <c r="A28" t="s">
        <v>26</v>
      </c>
      <c r="B28">
        <v>23</v>
      </c>
      <c r="C28">
        <v>10</v>
      </c>
      <c r="D28">
        <f>SUM(B$2:B28)</f>
        <v>296</v>
      </c>
      <c r="E28">
        <f>SUM(C$2:C28)</f>
        <v>332</v>
      </c>
      <c r="F28">
        <f t="shared" si="0"/>
        <v>0.23948220064724918</v>
      </c>
      <c r="G28">
        <f t="shared" si="1"/>
        <v>6.1254612546125464E-2</v>
      </c>
    </row>
    <row r="29" spans="1:7">
      <c r="A29" t="s">
        <v>27</v>
      </c>
      <c r="B29">
        <v>6</v>
      </c>
      <c r="C29">
        <v>7</v>
      </c>
      <c r="D29">
        <f>SUM(B$2:B29)</f>
        <v>302</v>
      </c>
      <c r="E29">
        <f>SUM(C$2:C29)</f>
        <v>339</v>
      </c>
      <c r="F29">
        <f t="shared" si="0"/>
        <v>0.24433656957928804</v>
      </c>
      <c r="G29">
        <f t="shared" si="1"/>
        <v>6.2546125461254612E-2</v>
      </c>
    </row>
    <row r="30" spans="1:7">
      <c r="A30" t="s">
        <v>28</v>
      </c>
      <c r="B30">
        <v>14</v>
      </c>
      <c r="C30">
        <v>25</v>
      </c>
      <c r="D30">
        <f>SUM(B$2:B30)</f>
        <v>316</v>
      </c>
      <c r="E30">
        <f>SUM(C$2:C30)</f>
        <v>364</v>
      </c>
      <c r="F30">
        <f t="shared" si="0"/>
        <v>0.25566343042071199</v>
      </c>
      <c r="G30">
        <f t="shared" si="1"/>
        <v>6.7158671586715873E-2</v>
      </c>
    </row>
    <row r="31" spans="1:7">
      <c r="A31" t="s">
        <v>29</v>
      </c>
      <c r="B31">
        <v>4</v>
      </c>
      <c r="C31">
        <v>157</v>
      </c>
      <c r="D31">
        <f>SUM(B$2:B31)</f>
        <v>320</v>
      </c>
      <c r="E31">
        <f>SUM(C$2:C31)</f>
        <v>521</v>
      </c>
      <c r="F31">
        <f t="shared" si="0"/>
        <v>0.25889967637540451</v>
      </c>
      <c r="G31">
        <f t="shared" si="1"/>
        <v>9.6125461254612549E-2</v>
      </c>
    </row>
    <row r="32" spans="1:7">
      <c r="A32" t="s">
        <v>30</v>
      </c>
      <c r="B32">
        <v>6</v>
      </c>
      <c r="C32">
        <v>20</v>
      </c>
      <c r="D32">
        <f>SUM(B$2:B32)</f>
        <v>326</v>
      </c>
      <c r="E32">
        <f>SUM(C$2:C32)</f>
        <v>541</v>
      </c>
      <c r="F32">
        <f t="shared" si="0"/>
        <v>0.26375404530744334</v>
      </c>
      <c r="G32">
        <f t="shared" si="1"/>
        <v>9.9815498154981544E-2</v>
      </c>
    </row>
    <row r="33" spans="1:7">
      <c r="A33" t="s">
        <v>31</v>
      </c>
      <c r="B33">
        <v>6</v>
      </c>
      <c r="C33">
        <v>22</v>
      </c>
      <c r="D33">
        <f>SUM(B$2:B33)</f>
        <v>332</v>
      </c>
      <c r="E33">
        <f>SUM(C$2:C33)</f>
        <v>563</v>
      </c>
      <c r="F33">
        <f t="shared" si="0"/>
        <v>0.26860841423948217</v>
      </c>
      <c r="G33">
        <f t="shared" si="1"/>
        <v>0.10387453874538745</v>
      </c>
    </row>
    <row r="34" spans="1:7">
      <c r="A34" t="s">
        <v>32</v>
      </c>
      <c r="B34">
        <v>8</v>
      </c>
      <c r="C34">
        <v>13</v>
      </c>
      <c r="D34">
        <f>SUM(B$2:B34)</f>
        <v>340</v>
      </c>
      <c r="E34">
        <f>SUM(C$2:C34)</f>
        <v>576</v>
      </c>
      <c r="F34">
        <f t="shared" si="0"/>
        <v>0.27508090614886732</v>
      </c>
      <c r="G34">
        <f t="shared" si="1"/>
        <v>0.10627306273062731</v>
      </c>
    </row>
    <row r="35" spans="1:7">
      <c r="A35" t="s">
        <v>33</v>
      </c>
      <c r="B35">
        <v>12</v>
      </c>
      <c r="C35">
        <v>1</v>
      </c>
      <c r="D35">
        <f>SUM(B$2:B35)</f>
        <v>352</v>
      </c>
      <c r="E35">
        <f>SUM(C$2:C35)</f>
        <v>577</v>
      </c>
      <c r="F35">
        <f t="shared" si="0"/>
        <v>0.28478964401294499</v>
      </c>
      <c r="G35">
        <f t="shared" si="1"/>
        <v>0.10645756457564576</v>
      </c>
    </row>
    <row r="36" spans="1:7">
      <c r="A36" t="s">
        <v>34</v>
      </c>
      <c r="B36">
        <v>4</v>
      </c>
      <c r="C36">
        <v>14</v>
      </c>
      <c r="D36">
        <f>SUM(B$2:B36)</f>
        <v>356</v>
      </c>
      <c r="E36">
        <f>SUM(C$2:C36)</f>
        <v>591</v>
      </c>
      <c r="F36">
        <f t="shared" si="0"/>
        <v>0.28802588996763756</v>
      </c>
      <c r="G36">
        <f t="shared" si="1"/>
        <v>0.10904059040590405</v>
      </c>
    </row>
    <row r="37" spans="1:7">
      <c r="A37" t="s">
        <v>35</v>
      </c>
      <c r="B37">
        <v>5</v>
      </c>
      <c r="C37">
        <v>13</v>
      </c>
      <c r="D37">
        <f>SUM(B$2:B37)</f>
        <v>361</v>
      </c>
      <c r="E37">
        <f>SUM(C$2:C37)</f>
        <v>604</v>
      </c>
      <c r="F37">
        <f t="shared" si="0"/>
        <v>0.29207119741100324</v>
      </c>
      <c r="G37">
        <f t="shared" si="1"/>
        <v>0.11143911439114391</v>
      </c>
    </row>
    <row r="38" spans="1:7">
      <c r="A38" t="s">
        <v>36</v>
      </c>
      <c r="B38">
        <v>8</v>
      </c>
      <c r="C38">
        <v>47</v>
      </c>
      <c r="D38">
        <f>SUM(B$2:B38)</f>
        <v>369</v>
      </c>
      <c r="E38">
        <f>SUM(C$2:C38)</f>
        <v>651</v>
      </c>
      <c r="F38">
        <f t="shared" si="0"/>
        <v>0.29854368932038833</v>
      </c>
      <c r="G38">
        <f t="shared" si="1"/>
        <v>0.12011070110701107</v>
      </c>
    </row>
    <row r="39" spans="1:7">
      <c r="A39" t="s">
        <v>37</v>
      </c>
      <c r="B39">
        <v>25</v>
      </c>
      <c r="C39">
        <v>19</v>
      </c>
      <c r="D39">
        <f>SUM(B$2:B39)</f>
        <v>394</v>
      </c>
      <c r="E39">
        <f>SUM(C$2:C39)</f>
        <v>670</v>
      </c>
      <c r="F39">
        <f t="shared" si="0"/>
        <v>0.31877022653721682</v>
      </c>
      <c r="G39">
        <f t="shared" si="1"/>
        <v>0.12361623616236163</v>
      </c>
    </row>
    <row r="40" spans="1:7">
      <c r="A40" t="s">
        <v>38</v>
      </c>
      <c r="B40">
        <v>4</v>
      </c>
      <c r="C40">
        <v>10</v>
      </c>
      <c r="D40">
        <f>SUM(B$2:B40)</f>
        <v>398</v>
      </c>
      <c r="E40">
        <f>SUM(C$2:C40)</f>
        <v>680</v>
      </c>
      <c r="F40">
        <f t="shared" si="0"/>
        <v>0.32200647249190939</v>
      </c>
      <c r="G40">
        <f t="shared" si="1"/>
        <v>0.12546125461254612</v>
      </c>
    </row>
    <row r="41" spans="1:7">
      <c r="A41" t="s">
        <v>39</v>
      </c>
      <c r="B41">
        <v>7</v>
      </c>
      <c r="C41">
        <v>20</v>
      </c>
      <c r="D41">
        <f>SUM(B$2:B41)</f>
        <v>405</v>
      </c>
      <c r="E41">
        <f>SUM(C$2:C41)</f>
        <v>700</v>
      </c>
      <c r="F41">
        <f t="shared" si="0"/>
        <v>0.32766990291262138</v>
      </c>
      <c r="G41">
        <f t="shared" si="1"/>
        <v>0.12915129151291513</v>
      </c>
    </row>
    <row r="42" spans="1:7">
      <c r="A42" t="s">
        <v>40</v>
      </c>
      <c r="B42">
        <v>8</v>
      </c>
      <c r="C42">
        <v>38</v>
      </c>
      <c r="D42">
        <f>SUM(B$2:B42)</f>
        <v>413</v>
      </c>
      <c r="E42">
        <f>SUM(C$2:C42)</f>
        <v>738</v>
      </c>
      <c r="F42">
        <f t="shared" si="0"/>
        <v>0.33414239482200647</v>
      </c>
      <c r="G42">
        <f t="shared" si="1"/>
        <v>0.13616236162361622</v>
      </c>
    </row>
    <row r="43" spans="1:7">
      <c r="A43" t="s">
        <v>41</v>
      </c>
      <c r="B43">
        <v>20</v>
      </c>
      <c r="C43">
        <v>36</v>
      </c>
      <c r="D43">
        <f>SUM(B$2:B43)</f>
        <v>433</v>
      </c>
      <c r="E43">
        <f>SUM(C$2:C43)</f>
        <v>774</v>
      </c>
      <c r="F43">
        <f t="shared" si="0"/>
        <v>0.35032362459546923</v>
      </c>
      <c r="G43">
        <f t="shared" si="1"/>
        <v>0.14280442804428045</v>
      </c>
    </row>
    <row r="44" spans="1:7">
      <c r="A44" t="s">
        <v>42</v>
      </c>
      <c r="B44">
        <v>18</v>
      </c>
      <c r="C44">
        <v>42</v>
      </c>
      <c r="D44">
        <f>SUM(B$2:B44)</f>
        <v>451</v>
      </c>
      <c r="E44">
        <f>SUM(C$2:C44)</f>
        <v>816</v>
      </c>
      <c r="F44">
        <f t="shared" si="0"/>
        <v>0.36488673139158578</v>
      </c>
      <c r="G44">
        <f t="shared" si="1"/>
        <v>0.15055350553505534</v>
      </c>
    </row>
    <row r="45" spans="1:7">
      <c r="A45" t="s">
        <v>43</v>
      </c>
      <c r="B45">
        <v>18</v>
      </c>
      <c r="C45">
        <v>53</v>
      </c>
      <c r="D45">
        <f>SUM(B$2:B45)</f>
        <v>469</v>
      </c>
      <c r="E45">
        <f>SUM(C$2:C45)</f>
        <v>869</v>
      </c>
      <c r="F45">
        <f t="shared" si="0"/>
        <v>0.37944983818770228</v>
      </c>
      <c r="G45">
        <f t="shared" si="1"/>
        <v>0.1603321033210332</v>
      </c>
    </row>
    <row r="46" spans="1:7">
      <c r="A46" t="s">
        <v>44</v>
      </c>
      <c r="B46">
        <v>0</v>
      </c>
      <c r="C46">
        <v>14</v>
      </c>
      <c r="D46">
        <f>SUM(B$2:B46)</f>
        <v>469</v>
      </c>
      <c r="E46">
        <f>SUM(C$2:C46)</f>
        <v>883</v>
      </c>
      <c r="F46">
        <f t="shared" si="0"/>
        <v>0.37944983818770228</v>
      </c>
      <c r="G46">
        <f t="shared" si="1"/>
        <v>0.16291512915129153</v>
      </c>
    </row>
    <row r="47" spans="1:7">
      <c r="A47" t="s">
        <v>45</v>
      </c>
      <c r="B47">
        <v>55</v>
      </c>
      <c r="C47">
        <v>40</v>
      </c>
      <c r="D47">
        <f>SUM(B$2:B47)</f>
        <v>524</v>
      </c>
      <c r="E47">
        <f>SUM(C$2:C47)</f>
        <v>923</v>
      </c>
      <c r="F47">
        <f t="shared" si="0"/>
        <v>0.42394822006472493</v>
      </c>
      <c r="G47">
        <f t="shared" si="1"/>
        <v>0.17029520295202952</v>
      </c>
    </row>
    <row r="48" spans="1:7">
      <c r="A48" t="s">
        <v>46</v>
      </c>
      <c r="B48">
        <v>29</v>
      </c>
      <c r="C48">
        <v>56</v>
      </c>
      <c r="D48">
        <f>SUM(B$2:B48)</f>
        <v>553</v>
      </c>
      <c r="E48">
        <f>SUM(C$2:C48)</f>
        <v>979</v>
      </c>
      <c r="F48">
        <f t="shared" si="0"/>
        <v>0.44741100323624594</v>
      </c>
      <c r="G48">
        <f t="shared" si="1"/>
        <v>0.18062730627306273</v>
      </c>
    </row>
    <row r="49" spans="1:7">
      <c r="A49" t="s">
        <v>47</v>
      </c>
      <c r="B49">
        <v>12</v>
      </c>
      <c r="C49">
        <v>100</v>
      </c>
      <c r="D49">
        <f>SUM(B$2:B49)</f>
        <v>565</v>
      </c>
      <c r="E49">
        <f>SUM(C$2:C49)</f>
        <v>1079</v>
      </c>
      <c r="F49">
        <f t="shared" si="0"/>
        <v>0.45711974110032361</v>
      </c>
      <c r="G49">
        <f t="shared" si="1"/>
        <v>0.19907749077490774</v>
      </c>
    </row>
    <row r="50" spans="1:7">
      <c r="A50" t="s">
        <v>48</v>
      </c>
      <c r="B50">
        <v>24</v>
      </c>
      <c r="C50">
        <v>108</v>
      </c>
      <c r="D50">
        <f>SUM(B$2:B50)</f>
        <v>589</v>
      </c>
      <c r="E50">
        <f>SUM(C$2:C50)</f>
        <v>1187</v>
      </c>
      <c r="F50">
        <f t="shared" si="0"/>
        <v>0.47653721682847894</v>
      </c>
      <c r="G50">
        <f t="shared" si="1"/>
        <v>0.21900369003690037</v>
      </c>
    </row>
    <row r="51" spans="1:7">
      <c r="A51" t="s">
        <v>49</v>
      </c>
      <c r="B51">
        <v>16</v>
      </c>
      <c r="C51">
        <v>256</v>
      </c>
      <c r="D51">
        <f>SUM(B$2:B51)</f>
        <v>605</v>
      </c>
      <c r="E51">
        <f>SUM(C$2:C51)</f>
        <v>1443</v>
      </c>
      <c r="F51">
        <f t="shared" si="0"/>
        <v>0.48948220064724918</v>
      </c>
      <c r="G51">
        <f t="shared" si="1"/>
        <v>0.26623616236162362</v>
      </c>
    </row>
    <row r="52" spans="1:7">
      <c r="A52" t="s">
        <v>50</v>
      </c>
      <c r="B52">
        <v>18</v>
      </c>
      <c r="C52">
        <v>90</v>
      </c>
      <c r="D52">
        <f>SUM(B$2:B52)</f>
        <v>623</v>
      </c>
      <c r="E52">
        <f>SUM(C$2:C52)</f>
        <v>1533</v>
      </c>
      <c r="F52">
        <f t="shared" si="0"/>
        <v>0.50404530744336573</v>
      </c>
      <c r="G52">
        <f t="shared" si="1"/>
        <v>0.28284132841328413</v>
      </c>
    </row>
    <row r="53" spans="1:7">
      <c r="A53" t="s">
        <v>51</v>
      </c>
      <c r="B53">
        <v>24</v>
      </c>
      <c r="C53">
        <v>82</v>
      </c>
      <c r="D53">
        <f>SUM(B$2:B53)</f>
        <v>647</v>
      </c>
      <c r="E53">
        <f>SUM(C$2:C53)</f>
        <v>1615</v>
      </c>
      <c r="F53">
        <f t="shared" si="0"/>
        <v>0.52346278317152106</v>
      </c>
      <c r="G53">
        <f t="shared" si="1"/>
        <v>0.29797047970479706</v>
      </c>
    </row>
    <row r="54" spans="1:7">
      <c r="A54" t="s">
        <v>52</v>
      </c>
      <c r="B54">
        <v>21</v>
      </c>
      <c r="C54">
        <v>126</v>
      </c>
      <c r="D54">
        <f>SUM(B$2:B54)</f>
        <v>668</v>
      </c>
      <c r="E54">
        <f>SUM(C$2:C54)</f>
        <v>1741</v>
      </c>
      <c r="F54">
        <f t="shared" si="0"/>
        <v>0.54045307443365698</v>
      </c>
      <c r="G54">
        <f t="shared" si="1"/>
        <v>0.32121771217712175</v>
      </c>
    </row>
    <row r="55" spans="1:7">
      <c r="A55" t="s">
        <v>53</v>
      </c>
      <c r="B55">
        <v>9</v>
      </c>
      <c r="C55">
        <v>92</v>
      </c>
      <c r="D55">
        <f>SUM(B$2:B55)</f>
        <v>677</v>
      </c>
      <c r="E55">
        <f>SUM(C$2:C55)</f>
        <v>1833</v>
      </c>
      <c r="F55">
        <f t="shared" si="0"/>
        <v>0.54773462783171523</v>
      </c>
      <c r="G55">
        <f t="shared" si="1"/>
        <v>0.33819188191881921</v>
      </c>
    </row>
    <row r="56" spans="1:7">
      <c r="A56" t="s">
        <v>54</v>
      </c>
      <c r="B56">
        <v>16</v>
      </c>
      <c r="C56">
        <v>78</v>
      </c>
      <c r="D56">
        <f>SUM(B$2:B56)</f>
        <v>693</v>
      </c>
      <c r="E56">
        <f>SUM(C$2:C56)</f>
        <v>1911</v>
      </c>
      <c r="F56">
        <f t="shared" si="0"/>
        <v>0.56067961165048541</v>
      </c>
      <c r="G56">
        <f t="shared" si="1"/>
        <v>0.3525830258302583</v>
      </c>
    </row>
    <row r="57" spans="1:7">
      <c r="A57" t="s">
        <v>55</v>
      </c>
      <c r="B57">
        <v>14</v>
      </c>
      <c r="C57">
        <v>130</v>
      </c>
      <c r="D57">
        <f>SUM(B$2:B57)</f>
        <v>707</v>
      </c>
      <c r="E57">
        <f>SUM(C$2:C57)</f>
        <v>2041</v>
      </c>
      <c r="F57">
        <f t="shared" si="0"/>
        <v>0.57200647249190939</v>
      </c>
      <c r="G57">
        <f t="shared" si="1"/>
        <v>0.37656826568265683</v>
      </c>
    </row>
    <row r="58" spans="1:7">
      <c r="A58" t="s">
        <v>56</v>
      </c>
      <c r="B58">
        <v>22</v>
      </c>
      <c r="C58">
        <v>118</v>
      </c>
      <c r="D58">
        <f>SUM(B$2:B58)</f>
        <v>729</v>
      </c>
      <c r="E58">
        <f>SUM(C$2:C58)</f>
        <v>2159</v>
      </c>
      <c r="F58">
        <f t="shared" si="0"/>
        <v>0.58980582524271841</v>
      </c>
      <c r="G58">
        <f t="shared" si="1"/>
        <v>0.39833948339483394</v>
      </c>
    </row>
    <row r="59" spans="1:7">
      <c r="A59" t="s">
        <v>57</v>
      </c>
      <c r="B59">
        <v>12</v>
      </c>
      <c r="C59">
        <v>107</v>
      </c>
      <c r="D59">
        <f>SUM(B$2:B59)</f>
        <v>741</v>
      </c>
      <c r="E59">
        <f>SUM(C$2:C59)</f>
        <v>2266</v>
      </c>
      <c r="F59">
        <f t="shared" si="0"/>
        <v>0.59951456310679607</v>
      </c>
      <c r="G59">
        <f t="shared" si="1"/>
        <v>0.41808118081180812</v>
      </c>
    </row>
    <row r="60" spans="1:7">
      <c r="A60" t="s">
        <v>58</v>
      </c>
      <c r="B60">
        <v>10</v>
      </c>
      <c r="C60">
        <v>80</v>
      </c>
      <c r="D60">
        <f>SUM(B$2:B60)</f>
        <v>751</v>
      </c>
      <c r="E60">
        <f>SUM(C$2:C60)</f>
        <v>2346</v>
      </c>
      <c r="F60">
        <f t="shared" si="0"/>
        <v>0.60760517799352753</v>
      </c>
      <c r="G60">
        <f t="shared" si="1"/>
        <v>0.43284132841328415</v>
      </c>
    </row>
    <row r="61" spans="1:7">
      <c r="A61" t="s">
        <v>59</v>
      </c>
      <c r="B61">
        <v>22</v>
      </c>
      <c r="C61">
        <v>54</v>
      </c>
      <c r="D61">
        <f>SUM(B$2:B61)</f>
        <v>773</v>
      </c>
      <c r="E61">
        <f>SUM(C$2:C61)</f>
        <v>2400</v>
      </c>
      <c r="F61">
        <f t="shared" si="0"/>
        <v>0.62540453074433655</v>
      </c>
      <c r="G61">
        <f t="shared" si="1"/>
        <v>0.44280442804428044</v>
      </c>
    </row>
    <row r="62" spans="1:7">
      <c r="A62" t="s">
        <v>60</v>
      </c>
      <c r="B62">
        <v>19</v>
      </c>
      <c r="C62">
        <v>63</v>
      </c>
      <c r="D62">
        <f>SUM(B$2:B62)</f>
        <v>792</v>
      </c>
      <c r="E62">
        <f>SUM(C$2:C62)</f>
        <v>2463</v>
      </c>
      <c r="F62">
        <f t="shared" si="0"/>
        <v>0.64077669902912626</v>
      </c>
      <c r="G62">
        <f t="shared" si="1"/>
        <v>0.45442804428044281</v>
      </c>
    </row>
    <row r="63" spans="1:7">
      <c r="A63" t="s">
        <v>61</v>
      </c>
      <c r="B63">
        <v>15</v>
      </c>
      <c r="C63">
        <v>40</v>
      </c>
      <c r="D63">
        <f>SUM(B$2:B63)</f>
        <v>807</v>
      </c>
      <c r="E63">
        <f>SUM(C$2:C63)</f>
        <v>2503</v>
      </c>
      <c r="F63">
        <f t="shared" si="0"/>
        <v>0.65291262135922334</v>
      </c>
      <c r="G63">
        <f t="shared" si="1"/>
        <v>0.46180811808118083</v>
      </c>
    </row>
    <row r="64" spans="1:7">
      <c r="A64" t="s">
        <v>62</v>
      </c>
      <c r="B64">
        <v>29</v>
      </c>
      <c r="C64">
        <v>125</v>
      </c>
      <c r="D64">
        <f>SUM(B$2:B64)</f>
        <v>836</v>
      </c>
      <c r="E64">
        <f>SUM(C$2:C64)</f>
        <v>2628</v>
      </c>
      <c r="F64">
        <f t="shared" si="0"/>
        <v>0.6763754045307443</v>
      </c>
      <c r="G64">
        <f t="shared" si="1"/>
        <v>0.48487084870848707</v>
      </c>
    </row>
    <row r="65" spans="1:7">
      <c r="A65" t="s">
        <v>63</v>
      </c>
      <c r="B65">
        <v>63</v>
      </c>
      <c r="C65">
        <v>154</v>
      </c>
      <c r="D65">
        <f>SUM(B$2:B65)</f>
        <v>899</v>
      </c>
      <c r="E65">
        <f>SUM(C$2:C65)</f>
        <v>2782</v>
      </c>
      <c r="F65">
        <f t="shared" si="0"/>
        <v>0.72734627831715215</v>
      </c>
      <c r="G65">
        <f t="shared" si="1"/>
        <v>0.51328413284132846</v>
      </c>
    </row>
    <row r="66" spans="1:7">
      <c r="A66" t="s">
        <v>64</v>
      </c>
      <c r="B66">
        <v>49</v>
      </c>
      <c r="C66">
        <v>146</v>
      </c>
      <c r="D66">
        <f>SUM(B$2:B66)</f>
        <v>948</v>
      </c>
      <c r="E66">
        <f>SUM(C$2:C66)</f>
        <v>2928</v>
      </c>
      <c r="F66">
        <f t="shared" si="0"/>
        <v>0.76699029126213591</v>
      </c>
      <c r="G66">
        <f t="shared" si="1"/>
        <v>0.54022140221402215</v>
      </c>
    </row>
    <row r="67" spans="1:7">
      <c r="A67" t="s">
        <v>65</v>
      </c>
      <c r="B67">
        <v>38</v>
      </c>
      <c r="C67">
        <v>161</v>
      </c>
      <c r="D67">
        <f>SUM(B$2:B67)</f>
        <v>986</v>
      </c>
      <c r="E67">
        <f>SUM(C$2:C67)</f>
        <v>3089</v>
      </c>
      <c r="F67">
        <f t="shared" ref="F67:F82" si="2">D67/D$82</f>
        <v>0.79773462783171523</v>
      </c>
      <c r="G67">
        <f t="shared" ref="G67:G82" si="3">E67/E$82</f>
        <v>0.56992619926199262</v>
      </c>
    </row>
    <row r="68" spans="1:7">
      <c r="A68" t="s">
        <v>66</v>
      </c>
      <c r="B68">
        <v>14</v>
      </c>
      <c r="C68">
        <v>61</v>
      </c>
      <c r="D68">
        <f>SUM(B$2:B68)</f>
        <v>1000</v>
      </c>
      <c r="E68">
        <f>SUM(C$2:C68)</f>
        <v>3150</v>
      </c>
      <c r="F68">
        <f t="shared" si="2"/>
        <v>0.80906148867313921</v>
      </c>
      <c r="G68">
        <f t="shared" si="3"/>
        <v>0.58118081180811809</v>
      </c>
    </row>
    <row r="69" spans="1:7">
      <c r="A69" t="s">
        <v>67</v>
      </c>
      <c r="B69">
        <v>14</v>
      </c>
      <c r="C69">
        <v>160</v>
      </c>
      <c r="D69">
        <f>SUM(B$2:B69)</f>
        <v>1014</v>
      </c>
      <c r="E69">
        <f>SUM(C$2:C69)</f>
        <v>3310</v>
      </c>
      <c r="F69">
        <f t="shared" si="2"/>
        <v>0.82038834951456308</v>
      </c>
      <c r="G69">
        <f t="shared" si="3"/>
        <v>0.61070110701107017</v>
      </c>
    </row>
    <row r="70" spans="1:7">
      <c r="A70" t="s">
        <v>68</v>
      </c>
      <c r="B70">
        <v>12</v>
      </c>
      <c r="C70">
        <v>258</v>
      </c>
      <c r="D70">
        <f>SUM(B$2:B70)</f>
        <v>1026</v>
      </c>
      <c r="E70">
        <f>SUM(C$2:C70)</f>
        <v>3568</v>
      </c>
      <c r="F70">
        <f t="shared" si="2"/>
        <v>0.83009708737864074</v>
      </c>
      <c r="G70">
        <f t="shared" si="3"/>
        <v>0.65830258302583022</v>
      </c>
    </row>
    <row r="71" spans="1:7">
      <c r="A71" t="s">
        <v>69</v>
      </c>
      <c r="B71">
        <v>9</v>
      </c>
      <c r="C71">
        <v>158</v>
      </c>
      <c r="D71">
        <f>SUM(B$2:B71)</f>
        <v>1035</v>
      </c>
      <c r="E71">
        <f>SUM(C$2:C71)</f>
        <v>3726</v>
      </c>
      <c r="F71">
        <f t="shared" si="2"/>
        <v>0.83737864077669899</v>
      </c>
      <c r="G71">
        <f t="shared" si="3"/>
        <v>0.6874538745387454</v>
      </c>
    </row>
    <row r="72" spans="1:7">
      <c r="A72" t="s">
        <v>70</v>
      </c>
      <c r="B72">
        <v>8</v>
      </c>
      <c r="C72">
        <v>176</v>
      </c>
      <c r="D72">
        <f>SUM(B$2:B72)</f>
        <v>1043</v>
      </c>
      <c r="E72">
        <f>SUM(C$2:C72)</f>
        <v>3902</v>
      </c>
      <c r="F72">
        <f t="shared" si="2"/>
        <v>0.84385113268608414</v>
      </c>
      <c r="G72">
        <f t="shared" si="3"/>
        <v>0.71992619926199264</v>
      </c>
    </row>
    <row r="73" spans="1:7">
      <c r="A73" t="s">
        <v>71</v>
      </c>
      <c r="B73">
        <v>24</v>
      </c>
      <c r="C73">
        <v>142</v>
      </c>
      <c r="D73">
        <f>SUM(B$2:B73)</f>
        <v>1067</v>
      </c>
      <c r="E73">
        <f>SUM(C$2:C73)</f>
        <v>4044</v>
      </c>
      <c r="F73">
        <f t="shared" si="2"/>
        <v>0.86326860841423947</v>
      </c>
      <c r="G73">
        <f t="shared" si="3"/>
        <v>0.74612546125461254</v>
      </c>
    </row>
    <row r="74" spans="1:7">
      <c r="A74" t="s">
        <v>72</v>
      </c>
      <c r="B74">
        <v>15</v>
      </c>
      <c r="C74">
        <v>111</v>
      </c>
      <c r="D74">
        <f>SUM(B$2:B74)</f>
        <v>1082</v>
      </c>
      <c r="E74">
        <f>SUM(C$2:C74)</f>
        <v>4155</v>
      </c>
      <c r="F74">
        <f t="shared" si="2"/>
        <v>0.87540453074433655</v>
      </c>
      <c r="G74">
        <f t="shared" si="3"/>
        <v>0.76660516605166051</v>
      </c>
    </row>
    <row r="75" spans="1:7">
      <c r="A75" t="s">
        <v>73</v>
      </c>
      <c r="B75">
        <v>32</v>
      </c>
      <c r="C75">
        <v>71</v>
      </c>
      <c r="D75">
        <f>SUM(B$2:B75)</f>
        <v>1114</v>
      </c>
      <c r="E75">
        <f>SUM(C$2:C75)</f>
        <v>4226</v>
      </c>
      <c r="F75">
        <f t="shared" si="2"/>
        <v>0.90129449838187703</v>
      </c>
      <c r="G75">
        <f t="shared" si="3"/>
        <v>0.77970479704797047</v>
      </c>
    </row>
    <row r="76" spans="1:7">
      <c r="A76" t="s">
        <v>74</v>
      </c>
      <c r="B76">
        <v>22</v>
      </c>
      <c r="C76">
        <v>95</v>
      </c>
      <c r="D76">
        <f>SUM(B$2:B76)</f>
        <v>1136</v>
      </c>
      <c r="E76">
        <f>SUM(C$2:C76)</f>
        <v>4321</v>
      </c>
      <c r="F76">
        <f t="shared" si="2"/>
        <v>0.91909385113268605</v>
      </c>
      <c r="G76">
        <f t="shared" si="3"/>
        <v>0.79723247232472327</v>
      </c>
    </row>
    <row r="77" spans="1:7">
      <c r="A77" t="s">
        <v>75</v>
      </c>
      <c r="B77">
        <v>17</v>
      </c>
      <c r="C77">
        <v>192</v>
      </c>
      <c r="D77">
        <f>SUM(B$2:B77)</f>
        <v>1153</v>
      </c>
      <c r="E77">
        <f>SUM(C$2:C77)</f>
        <v>4513</v>
      </c>
      <c r="F77">
        <f t="shared" si="2"/>
        <v>0.93284789644012944</v>
      </c>
      <c r="G77">
        <f t="shared" si="3"/>
        <v>0.83265682656826567</v>
      </c>
    </row>
    <row r="78" spans="1:7">
      <c r="A78" t="s">
        <v>76</v>
      </c>
      <c r="B78">
        <v>8</v>
      </c>
      <c r="C78">
        <v>170</v>
      </c>
      <c r="D78">
        <f>SUM(B$2:B78)</f>
        <v>1161</v>
      </c>
      <c r="E78">
        <f>SUM(C$2:C78)</f>
        <v>4683</v>
      </c>
      <c r="F78">
        <f t="shared" si="2"/>
        <v>0.93932038834951459</v>
      </c>
      <c r="G78">
        <f t="shared" si="3"/>
        <v>0.86402214022140222</v>
      </c>
    </row>
    <row r="79" spans="1:7">
      <c r="A79" t="s">
        <v>77</v>
      </c>
      <c r="B79">
        <v>16</v>
      </c>
      <c r="C79">
        <v>90</v>
      </c>
      <c r="D79">
        <f>SUM(B$2:B79)</f>
        <v>1177</v>
      </c>
      <c r="E79">
        <f>SUM(C$2:C79)</f>
        <v>4773</v>
      </c>
      <c r="F79">
        <f t="shared" si="2"/>
        <v>0.95226537216828477</v>
      </c>
      <c r="G79">
        <f t="shared" si="3"/>
        <v>0.88062730627306274</v>
      </c>
    </row>
    <row r="80" spans="1:7">
      <c r="A80" t="s">
        <v>78</v>
      </c>
      <c r="B80">
        <v>26</v>
      </c>
      <c r="C80">
        <v>280</v>
      </c>
      <c r="D80">
        <f>SUM(B$2:B80)</f>
        <v>1203</v>
      </c>
      <c r="E80">
        <f>SUM(C$2:C80)</f>
        <v>5053</v>
      </c>
      <c r="F80">
        <f t="shared" si="2"/>
        <v>0.97330097087378642</v>
      </c>
      <c r="G80">
        <f t="shared" si="3"/>
        <v>0.93228782287822876</v>
      </c>
    </row>
    <row r="81" spans="1:7">
      <c r="A81" t="s">
        <v>79</v>
      </c>
      <c r="B81">
        <v>32</v>
      </c>
      <c r="C81">
        <v>334</v>
      </c>
      <c r="D81">
        <f>SUM(B$2:B81)</f>
        <v>1235</v>
      </c>
      <c r="E81">
        <f>SUM(C$2:C81)</f>
        <v>5387</v>
      </c>
      <c r="F81">
        <f t="shared" si="2"/>
        <v>0.9991909385113269</v>
      </c>
      <c r="G81">
        <f t="shared" si="3"/>
        <v>0.99391143911439117</v>
      </c>
    </row>
    <row r="82" spans="1:7">
      <c r="A82" t="s">
        <v>80</v>
      </c>
      <c r="B82">
        <v>1</v>
      </c>
      <c r="C82">
        <v>33</v>
      </c>
      <c r="D82">
        <f>SUM(B$2:B82)</f>
        <v>1236</v>
      </c>
      <c r="E82">
        <f>SUM(C$2:C82)</f>
        <v>5420</v>
      </c>
      <c r="F82">
        <f t="shared" si="2"/>
        <v>1</v>
      </c>
      <c r="G82">
        <f t="shared" si="3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downloadcount_usercount_unionNO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Cao</dc:creator>
  <cp:lastModifiedBy>Allen Cao</cp:lastModifiedBy>
  <dcterms:created xsi:type="dcterms:W3CDTF">2014-07-08T22:38:00Z</dcterms:created>
  <dcterms:modified xsi:type="dcterms:W3CDTF">2014-07-16T06:40:28Z</dcterms:modified>
</cp:coreProperties>
</file>