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0.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1.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2.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3.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mc:AlternateContent xmlns:mc="http://schemas.openxmlformats.org/markup-compatibility/2006">
    <mc:Choice Requires="x15">
      <x15ac:absPath xmlns:x15ac="http://schemas.microsoft.com/office/spreadsheetml/2010/11/ac" url="/Users/alliecarlisle/Desktop/CareerFoundry_Data_Analytics/Instacart Basket Analysis/05 Sent to client/"/>
    </mc:Choice>
  </mc:AlternateContent>
  <xr:revisionPtr revIDLastSave="0" documentId="13_ncr:1_{E5F4F72D-EDB6-E440-842E-0C06D9793605}" xr6:coauthVersionLast="47" xr6:coauthVersionMax="47" xr10:uidLastSave="{00000000-0000-0000-0000-000000000000}"/>
  <bookViews>
    <workbookView xWindow="0" yWindow="500" windowWidth="28800" windowHeight="17500" tabRatio="808" activeTab="5"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 Recs" sheetId="7" r:id="rId6"/>
    <sheet name="Region_by_Spender" sheetId="12" state="hidden" r:id="rId7"/>
    <sheet name="Loyalty_by_Department" sheetId="15" state="hidden" r:id="rId8"/>
    <sheet name="Loyalty_by_DOW" sheetId="14" state="hidden" r:id="rId9"/>
    <sheet name="Age" sheetId="17" r:id="rId10"/>
    <sheet name="Income" sheetId="18" r:id="rId11"/>
    <sheet name="Goods" sheetId="19" r:id="rId12"/>
    <sheet name="Parent_Status" sheetId="20" r:id="rId13"/>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<sst xmlns="http://schemas.openxmlformats.org/spreadsheetml/2006/main" count="282" uniqueCount="184">
  <si>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</si>
  <si>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</si>
  <si>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</si>
  <si>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</si>
  <si>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</si>
  <si>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</si>
  <si>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</si>
  <si>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</si>
  <si>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</si>
  <si>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</si>
  <si>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</si>
  <si>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</si>
  <si>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</si>
  <si>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</si>
  <si>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</si>
  <si>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</si>
  <si>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</si>
  <si>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</si>
  <si>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</si>
  <si>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</si>
  <si>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</si>
  <si>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Conditions</t>
  </si>
  <si>
    <t>Recommendations</t>
  </si>
  <si>
    <t>Midwest</t>
  </si>
  <si>
    <t>Northeast</t>
  </si>
  <si>
    <t>South</t>
  </si>
  <si>
    <t>West</t>
  </si>
  <si>
    <t>High spender</t>
  </si>
  <si>
    <t>Low spender</t>
  </si>
  <si>
    <t>region</t>
  </si>
  <si>
    <t>loyalty_flag</t>
  </si>
  <si>
    <t>Loyal customer</t>
  </si>
  <si>
    <t>New customer</t>
  </si>
  <si>
    <t>Regular customer</t>
  </si>
  <si>
    <t>Saturday</t>
  </si>
  <si>
    <t>Sunday</t>
  </si>
  <si>
    <t>Monday</t>
  </si>
  <si>
    <t>Tuesday</t>
  </si>
  <si>
    <t>Wednesday</t>
  </si>
  <si>
    <t>Thursday</t>
  </si>
  <si>
    <t>Friday</t>
  </si>
  <si>
    <t>frozen</t>
  </si>
  <si>
    <t>other</t>
  </si>
  <si>
    <t>bakery</t>
  </si>
  <si>
    <t>produce</t>
  </si>
  <si>
    <t>alcohol</t>
  </si>
  <si>
    <t>international</t>
  </si>
  <si>
    <t>beverages</t>
  </si>
  <si>
    <t>pets</t>
  </si>
  <si>
    <t>dry goods pasta</t>
  </si>
  <si>
    <t>bulk</t>
  </si>
  <si>
    <t>personal care</t>
  </si>
  <si>
    <t>meat seafood</t>
  </si>
  <si>
    <t>pantry</t>
  </si>
  <si>
    <t>breakfast</t>
  </si>
  <si>
    <t>canned goods</t>
  </si>
  <si>
    <t>dairy eggs</t>
  </si>
  <si>
    <t>household</t>
  </si>
  <si>
    <t>babies</t>
  </si>
  <si>
    <t>snacks</t>
  </si>
  <si>
    <t>deli</t>
  </si>
  <si>
    <t>missing</t>
  </si>
  <si>
    <t>age_profile</t>
  </si>
  <si>
    <t>Nonparent</t>
  </si>
  <si>
    <t>Parent</t>
  </si>
  <si>
    <t>Adult</t>
  </si>
  <si>
    <t>Middle Aged</t>
  </si>
  <si>
    <t>Senior</t>
  </si>
  <si>
    <t>Young Adult</t>
  </si>
  <si>
    <t>Age</t>
  </si>
  <si>
    <t>Dry</t>
  </si>
  <si>
    <t>Fresh</t>
  </si>
  <si>
    <t>Household Supplies</t>
  </si>
  <si>
    <t>Lower</t>
  </si>
  <si>
    <t>Middle</t>
  </si>
  <si>
    <t>Upper</t>
  </si>
  <si>
    <t>Income</t>
  </si>
  <si>
    <t>Departments</t>
  </si>
  <si>
    <t>Parental Status</t>
  </si>
  <si>
    <t>Data Citation:</t>
  </si>
  <si>
    <r>
      <t>“The Instacart Online Grocery Shopping Dataset 2017”, Accessed from </t>
    </r>
    <r>
      <rPr>
        <sz val="12"/>
        <color rgb="FF1C7488"/>
        <rFont val="Calibri Light"/>
        <family val="2"/>
        <scheme val="major"/>
      </rPr>
      <t>www.instacart.com/datasets/grocery-shopping-2017</t>
    </r>
    <r>
      <rPr>
        <sz val="12"/>
        <color rgb="FF223C50"/>
        <rFont val="Calibri Light"/>
        <family val="2"/>
        <scheme val="major"/>
      </rPr>
      <t> via </t>
    </r>
    <r>
      <rPr>
        <sz val="12"/>
        <color rgb="FF1C7488"/>
        <rFont val="Calibri Light"/>
        <family val="2"/>
        <scheme val="major"/>
      </rPr>
      <t>Kaggle</t>
    </r>
    <r>
      <rPr>
        <sz val="12"/>
        <color rgb="FF223C50"/>
        <rFont val="Calibri Light"/>
        <family val="2"/>
        <scheme val="major"/>
      </rPr>
      <t> on June 10, 2023.</t>
    </r>
  </si>
  <si>
    <t>time between orders is missing from 206,209 records</t>
  </si>
  <si>
    <t>removed them from the dataset</t>
  </si>
  <si>
    <t>none</t>
  </si>
  <si>
    <t>product_name is missing from 49,693 records</t>
  </si>
  <si>
    <t>dropped 5 duplicates</t>
  </si>
  <si>
    <t>no missing values</t>
  </si>
  <si>
    <t>n/a</t>
  </si>
  <si>
    <t>missing values from first_name</t>
  </si>
  <si>
    <t>leave them alone</t>
  </si>
  <si>
    <t>eval_set from orders.csv</t>
  </si>
  <si>
    <t>order_dow to orders_days_of_week on orders.csv</t>
  </si>
  <si>
    <t>days_since_prior_order to time_between_orders on orders.csv</t>
  </si>
  <si>
    <t>unnamed: 0 from products_checked.csv</t>
  </si>
  <si>
    <t>unneccessary</t>
  </si>
  <si>
    <t>easier to understand</t>
  </si>
  <si>
    <t>busiest_day from orders_products_merged_2.pkl</t>
  </si>
  <si>
    <t>was in there twice</t>
  </si>
  <si>
    <t>first_name, last_name, gender, state, family_status</t>
  </si>
  <si>
    <t>formatting and readability</t>
  </si>
  <si>
    <t>gender and date_joined from customers.csv</t>
  </si>
  <si>
    <t>sensitive pii</t>
  </si>
  <si>
    <t>Flag</t>
  </si>
  <si>
    <t>Frequency</t>
  </si>
  <si>
    <t>orders_products_merged.pkl</t>
  </si>
  <si>
    <t>price_range</t>
  </si>
  <si>
    <t>prices</t>
  </si>
  <si>
    <t>prices &lt;= 5 is low range product</t>
  </si>
  <si>
    <t>prices &gt; 5 and prices &lt;= 15 is mid-range product</t>
  </si>
  <si>
    <t>prices &gt; 15 is high range</t>
  </si>
  <si>
    <t>else is not enough data</t>
  </si>
  <si>
    <t>price_range_loc</t>
  </si>
  <si>
    <t>busiest_day</t>
  </si>
  <si>
    <t>orders_day_of_the_week</t>
  </si>
  <si>
    <t>if value == 0 or == 1 is busiest days</t>
  </si>
  <si>
    <t>elif value == 4 or == 4 is slowest days</t>
  </si>
  <si>
    <t>else append regular days</t>
  </si>
  <si>
    <t>busiest_time_of_day</t>
  </si>
  <si>
    <t>order_hour_of_day</t>
  </si>
  <si>
    <t>if value in [10, 11, 14, 15, 13, 12, 16, 9] is busiest time of day</t>
  </si>
  <si>
    <t>elif value in [23, 6, 0, 1, 5, 2, 4, 3] is slowest time of day</t>
  </si>
  <si>
    <t>else append regularly busy time of day</t>
  </si>
  <si>
    <t>orders_products_merged_2.pkl</t>
  </si>
  <si>
    <t>max_order</t>
  </si>
  <si>
    <t>max order &gt; 40 is loyal customer</t>
  </si>
  <si>
    <t>max order &lt;= 40 &amp; max order &gt; 10 is regular customer</t>
  </si>
  <si>
    <t>max order &lt;= 10 is new customer</t>
  </si>
  <si>
    <t>spending_flag</t>
  </si>
  <si>
    <t>mean_price &amp; price</t>
  </si>
  <si>
    <t>mean price &lt; 10 is low spender</t>
  </si>
  <si>
    <t>mean price &gt;= 10 is high spender</t>
  </si>
  <si>
    <t>frequency_flag</t>
  </si>
  <si>
    <t>median_days &amp; time_between_orders</t>
  </si>
  <si>
    <t>median days &gt; 20 is non-frequent customer</t>
  </si>
  <si>
    <t>median days &gt; 10 &amp; median days is &lt;= 20 is regular customer</t>
  </si>
  <si>
    <t>median days &lt;= 10 is frequency customer</t>
  </si>
  <si>
    <t>final_merge.pkl</t>
  </si>
  <si>
    <t>state</t>
  </si>
  <si>
    <t>see screenshot - - &gt;</t>
  </si>
  <si>
    <t>exclusion_flag</t>
  </si>
  <si>
    <t>max_order &gt;= 5 is no</t>
  </si>
  <si>
    <t>max_order &lt; 5 is yes</t>
  </si>
  <si>
    <t>exlcusion_flag</t>
  </si>
  <si>
    <t>df_final_high_orders</t>
  </si>
  <si>
    <t>age</t>
  </si>
  <si>
    <t>age &lt;= 25 is young adult</t>
  </si>
  <si>
    <t>age &gt; 25 &amp; &lt; 40 is adult</t>
  </si>
  <si>
    <t>age &gt;= 40 &amp; &lt; 65 is middle aged</t>
  </si>
  <si>
    <t>age &gt;= 65 is senior</t>
  </si>
  <si>
    <t>income_profile</t>
  </si>
  <si>
    <t>goods_profile</t>
  </si>
  <si>
    <t>department_id</t>
  </si>
  <si>
    <t>income</t>
  </si>
  <si>
    <t>parent_Status</t>
  </si>
  <si>
    <t>n_dependants</t>
  </si>
  <si>
    <t>income &lt;= 52,200 is lower</t>
  </si>
  <si>
    <t>income &gt; 52,200 &amp; &lt; 156,600 is middle</t>
  </si>
  <si>
    <t>income &lt;&gt;= 156,600 is upper</t>
  </si>
  <si>
    <t>value == 0 is nonparent</t>
  </si>
  <si>
    <t>value == 1 is parent</t>
  </si>
  <si>
    <t>value == 2 is parent</t>
  </si>
  <si>
    <t>value == 3 is parent</t>
  </si>
  <si>
    <t>1. What are the busiest days of the week?</t>
  </si>
  <si>
    <t>3. Are there times where people spend the most money?</t>
  </si>
  <si>
    <t>4. What are simpler price range groupings?</t>
  </si>
  <si>
    <t>5. Which departments have the higest frequency of orders?</t>
  </si>
  <si>
    <t>2. What are the busiest times of the day?</t>
  </si>
  <si>
    <t>7. Are there differences in ordering habits based on loyalty?</t>
  </si>
  <si>
    <t>6. Describe users brand loyalty:</t>
  </si>
  <si>
    <t>8. Are there differences in ordering habits based on a customer's region?</t>
  </si>
  <si>
    <t>9. Is there a connection between age and family status in terms of ordering habits?</t>
  </si>
  <si>
    <t>10. What different classifications does the demographic information suggest?</t>
  </si>
  <si>
    <t>11. What differences can you find in ordering habits of different customer profiles?</t>
  </si>
  <si>
    <t>1. From the bar chart on the left, you can see the busiest days in green and the slowest days in red. My recommendation here is for ads to be scheduled during the red days which are Monday - Thursday.</t>
  </si>
  <si>
    <t>2. From the histogram on the left, you can see the busiest times of day start at 10am and end at 4pm. My recommendation here is to schedule ads outside of these hours. I would suggest to schedule them at 6-9am and 5-8pm.</t>
  </si>
  <si>
    <t>3. From the line charts below, you can see the breakdown between price and days of the week as well as time of day. Prices are highest on Friday and Saturday as well as 2am and 5am. My recommendation is to advertise products with a higher price tag on these days and times.</t>
  </si>
  <si>
    <t xml:space="preserve">4. From the prices frequency you can see there is a drop start around $15.00. I would suggest grouping into 4 categories - $1.00-4.99, $5.00-9.99, $10.00-14.99, then $15.00+. </t>
  </si>
  <si>
    <t>5. Based on the Visualization under #7, you can see most customers orders from produce, dairy/eggs, and snacks. I would suggest targeting ads to all customers with items from these departments, especially the higher priced items.</t>
  </si>
  <si>
    <t>6. From the chart on the left, you can see the three different groupings of customers: regular, loyal, and new with the most customers falling under regular. In order to gain more loyal customers, I would suggest offering a membership program with rewards for more frequent orders.</t>
  </si>
  <si>
    <t>7. From the charts below, you can see the distribution between department orders and orders by day of the week between customer loyalty looks about the same with regular customers making up the most of the orders. You can see per department, regular customers are highest and new customers are lowest. Regular customers are highest on Saturday and lowest on Wednesday. Loyal customers are highest on Sunday and lowest on Tuesday. New customers are highest on Saturday and lowest on Wednesday.</t>
  </si>
  <si>
    <t xml:space="preserve">8. The most customers come from the South and the least customers come from the Northeast, however there is no difference between a high and low spender. My suggestion here is to advertise to the West as this is a region where we could secure higher numbers of customers. </t>
  </si>
  <si>
    <t xml:space="preserve">9. You can see the breakdown between age and parental status looks the same across each region and department. Most customers are middle-aged and lowest customers are young adult. Also, between parents and nonparents there are most orders in the fresh department and lowest in househould supplies. I would suggest creating ads with fresh department items like produce and dairy/eggs to middle-aged individuals. </t>
  </si>
  <si>
    <t>10. Per the 4 pie charts, you can see the breakdown of age, parental status, income, and goods. Most customers are middle aged, parents, with middle income, shopping in the fresh food department. This is a helpful insight as it shows what are highest customer profile is. A suggestion here is to continue marketing efforts towards this type of customer profile as they are likely to be a good fit as an Instacart customer.</t>
  </si>
  <si>
    <t xml:space="preserve">11. Per the charts on the left, most customer profiles offer the same type of ordering habits. One observation is the middle income customers are significantly higher than upper and lower income customers no matter the region. I would suggest further analyzing this middle income group, so Instacart marketing can narrow the ideal customer down.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</si>
</sst>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sz val="12"/>
      <color rgb="FF223C50"/>
      <name val="Calibri Light"/>
      <family val="2"/>
      <scheme val="major"/>
    </font>
    <font>
      <sz val="12"/>
      <color rgb="FF1C7488"/>
      <name val="Calibri Light"/>
      <family val="2"/>
      <scheme val="major"/>
    </font>
    <font>
      <sz val="14"/>
      <color rgb="FF000000"/>
      <name val="Courier New"/>
      <family val="1"/>
    </font>
    <font>
      <sz val="8"/>
      <name val="Calibri"/>
      <family val="2"/>
      <scheme val="minor"/>
    </font>
    <font>
      <sz val="11"/>
      <color rgb="FF000000"/>
      <name val="Calibri"/>
      <family val="2"/>
      <scheme val="minor"/>
    </font>
    <font>
      <b/>
      <sz val="18"/>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31">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double">
        <color indexed="64"/>
      </left>
      <right style="hair">
        <color rgb="FFAEAAAA"/>
      </right>
      <top/>
      <bottom style="hair">
        <color rgb="FFAEAAAA"/>
      </bottom>
      <diagonal/>
    </border>
    <border>
      <left/>
      <right style="hair">
        <color rgb="FFAEAAAA"/>
      </right>
      <top/>
      <bottom style="hair">
        <color rgb="FFAEAAAA"/>
      </bottom>
      <diagonal/>
    </border>
    <border>
      <left/>
      <right style="double">
        <color indexed="64"/>
      </right>
      <top/>
      <bottom style="hair">
        <color rgb="FFAEAAAA"/>
      </bottom>
      <diagonal/>
    </border>
    <border>
      <left style="thin">
        <color indexed="64"/>
      </left>
      <right style="thin">
        <color indexed="64"/>
      </right>
      <top/>
      <bottom/>
      <diagonal/>
    </border>
  </borders>
  <cellStyleXfs count="1">
    <xf numFmtId="0" fontId="0" fillId="0" borderId="0"/>
  </cellStyleXfs>
  <cellXfs count="46">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 fillId="0" borderId="0" xfId="0" applyFont="1"/>
    <xf numFmtId="0" fontId="3" fillId="0" borderId="0" xfId="0" applyFont="1"/>
    <xf numFmtId="0" fontId="4" fillId="0" borderId="0" xfId="0" applyFont="1"/>
    <xf numFmtId="0" fontId="5" fillId="0" borderId="0" xfId="0" applyFont="1"/>
    <xf numFmtId="0" fontId="0" fillId="0" borderId="19" xfId="0" quotePrefix="1" applyBorder="1"/>
    <xf numFmtId="0" fontId="0" fillId="0" borderId="20" xfId="0" applyBorder="1"/>
    <xf numFmtId="0" fontId="0" fillId="0" borderId="21" xfId="0" applyBorder="1"/>
    <xf numFmtId="0" fontId="0" fillId="0" borderId="23" xfId="0" applyBorder="1"/>
    <xf numFmtId="0" fontId="0" fillId="0" borderId="22" xfId="0" applyBorder="1"/>
    <xf numFmtId="0" fontId="0" fillId="0" borderId="24" xfId="0" applyBorder="1"/>
    <xf numFmtId="0" fontId="0" fillId="0" borderId="1" xfId="0" quotePrefix="1" applyBorder="1"/>
    <xf numFmtId="0" fontId="0" fillId="0" borderId="25" xfId="0" applyBorder="1"/>
    <xf numFmtId="0" fontId="0" fillId="0" borderId="26" xfId="0" applyBorder="1"/>
    <xf numFmtId="0" fontId="6" fillId="0" borderId="0" xfId="0" applyFont="1"/>
    <xf numFmtId="3" fontId="8" fillId="0" borderId="0" xfId="0" applyNumberFormat="1" applyFont="1"/>
    <xf numFmtId="3" fontId="1" fillId="0" borderId="0" xfId="0" applyNumberFormat="1" applyFont="1"/>
    <xf numFmtId="0" fontId="10" fillId="0" borderId="27" xfId="0" applyFont="1" applyBorder="1"/>
    <xf numFmtId="0" fontId="10" fillId="0" borderId="28" xfId="0" applyFont="1" applyBorder="1"/>
    <xf numFmtId="0" fontId="10" fillId="0" borderId="29" xfId="0" applyFont="1" applyBorder="1"/>
    <xf numFmtId="3" fontId="0" fillId="0" borderId="0" xfId="0" applyNumberFormat="1"/>
    <xf numFmtId="0" fontId="0" fillId="0" borderId="16" xfId="0" quotePrefix="1" applyBorder="1"/>
    <xf numFmtId="0" fontId="11" fillId="0" borderId="0" xfId="0" applyFont="1"/>
    <xf numFmtId="0" fontId="11" fillId="0" borderId="0" xfId="0" applyFont="1" applyAlignment="1">
      <alignment wrapText="1"/>
    </xf>
    <xf numFmtId="0" fontId="11" fillId="0" borderId="0" xfId="0" applyFont="1" applyAlignment="1">
      <alignment vertical="center"/>
    </xf>
    <xf numFmtId="0" fontId="11" fillId="0" borderId="0" xfId="0" applyFont="1" applyAlignment="1">
      <alignment horizontal="left" vertical="center"/>
    </xf>
    <xf numFmtId="0" fontId="0" fillId="0" borderId="30" xfId="0" applyBorder="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Loyalty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Loyalty_by_Department!$A$2</c:f>
              <c:strCache>
                <c:ptCount val="1"/>
                <c:pt idx="0">
                  <c:v>Regular customer</c:v>
                </c:pt>
              </c:strCache>
            </c:strRef>
          </c:tx>
          <c:spPr>
            <a:solidFill>
              <a:schemeClr val="accent1"/>
            </a:solidFill>
            <a:ln>
              <a:noFill/>
            </a:ln>
            <a:effectLst/>
          </c:spPr>
          <c:invertIfNegative val="0"/>
          <c:cat>
            <c:strRef>
              <c:f>Loyalty_by_Department!$B$1:$V$1</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Loyalty_by_Department!$B$2:$V$2</c:f>
              <c:numCache>
                <c:formatCode>General</c:formatCode>
                <c:ptCount val="21"/>
                <c:pt idx="0">
                  <c:v>1079894</c:v>
                </c:pt>
                <c:pt idx="1">
                  <c:v>17041</c:v>
                </c:pt>
                <c:pt idx="2">
                  <c:v>540152</c:v>
                </c:pt>
                <c:pt idx="3">
                  <c:v>4368605</c:v>
                </c:pt>
                <c:pt idx="4">
                  <c:v>72932</c:v>
                </c:pt>
                <c:pt idx="5">
                  <c:v>126662</c:v>
                </c:pt>
                <c:pt idx="6">
                  <c:v>1255601</c:v>
                </c:pt>
                <c:pt idx="7">
                  <c:v>49268</c:v>
                </c:pt>
                <c:pt idx="8">
                  <c:v>412110</c:v>
                </c:pt>
                <c:pt idx="9">
                  <c:v>14805</c:v>
                </c:pt>
                <c:pt idx="10">
                  <c:v>213883</c:v>
                </c:pt>
                <c:pt idx="11">
                  <c:v>341951</c:v>
                </c:pt>
                <c:pt idx="12">
                  <c:v>875037</c:v>
                </c:pt>
                <c:pt idx="13">
                  <c:v>325180</c:v>
                </c:pt>
                <c:pt idx="14">
                  <c:v>510695</c:v>
                </c:pt>
                <c:pt idx="15">
                  <c:v>2467795</c:v>
                </c:pt>
                <c:pt idx="16">
                  <c:v>355591</c:v>
                </c:pt>
                <c:pt idx="17">
                  <c:v>187091</c:v>
                </c:pt>
                <c:pt idx="18">
                  <c:v>1339661</c:v>
                </c:pt>
                <c:pt idx="19">
                  <c:v>494420</c:v>
                </c:pt>
                <c:pt idx="20">
                  <c:v>33317</c:v>
                </c:pt>
              </c:numCache>
            </c:numRef>
          </c:val>
          <c:extLst>
            <c:ext xmlns:c16="http://schemas.microsoft.com/office/drawing/2014/chart" uri="{C3380CC4-5D6E-409C-BE32-E72D297353CC}">
              <c16:uniqueId val="{00000000-15C6-FF43-B879-74D9C0ADDD5A}"/>
            </c:ext>
          </c:extLst>
        </c:ser>
        <c:ser>
          <c:idx val="1"/>
          <c:order val="1"/>
          <c:tx>
            <c:strRef>
              <c:f>Loyalty_by_Department!$A$3</c:f>
              <c:strCache>
                <c:ptCount val="1"/>
                <c:pt idx="0">
                  <c:v>Loyal customer</c:v>
                </c:pt>
              </c:strCache>
            </c:strRef>
          </c:tx>
          <c:spPr>
            <a:solidFill>
              <a:schemeClr val="accent2"/>
            </a:solidFill>
            <a:ln>
              <a:noFill/>
            </a:ln>
            <a:effectLst/>
          </c:spPr>
          <c:invertIfNegative val="0"/>
          <c:cat>
            <c:strRef>
              <c:f>Loyalty_by_Department!$B$1:$V$1</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Loyalty_by_Department!$B$3:$V$3</c:f>
              <c:numCache>
                <c:formatCode>General</c:formatCode>
                <c:ptCount val="21"/>
                <c:pt idx="0">
                  <c:v>597620</c:v>
                </c:pt>
                <c:pt idx="1">
                  <c:v>10536</c:v>
                </c:pt>
                <c:pt idx="2">
                  <c:v>372925</c:v>
                </c:pt>
                <c:pt idx="3">
                  <c:v>3089439</c:v>
                </c:pt>
                <c:pt idx="4">
                  <c:v>38081</c:v>
                </c:pt>
                <c:pt idx="5">
                  <c:v>76785</c:v>
                </c:pt>
                <c:pt idx="6">
                  <c:v>840147</c:v>
                </c:pt>
                <c:pt idx="7">
                  <c:v>25011</c:v>
                </c:pt>
                <c:pt idx="8">
                  <c:v>237845</c:v>
                </c:pt>
                <c:pt idx="9">
                  <c:v>13595</c:v>
                </c:pt>
                <c:pt idx="10">
                  <c:v>121367</c:v>
                </c:pt>
                <c:pt idx="11">
                  <c:v>198741</c:v>
                </c:pt>
                <c:pt idx="12">
                  <c:v>550138</c:v>
                </c:pt>
                <c:pt idx="13">
                  <c:v>217325</c:v>
                </c:pt>
                <c:pt idx="14">
                  <c:v>289296</c:v>
                </c:pt>
                <c:pt idx="15">
                  <c:v>1797296</c:v>
                </c:pt>
                <c:pt idx="16">
                  <c:v>193428</c:v>
                </c:pt>
                <c:pt idx="17">
                  <c:v>164126</c:v>
                </c:pt>
                <c:pt idx="18">
                  <c:v>925573</c:v>
                </c:pt>
                <c:pt idx="19">
                  <c:v>317771</c:v>
                </c:pt>
                <c:pt idx="20">
                  <c:v>18336</c:v>
                </c:pt>
              </c:numCache>
            </c:numRef>
          </c:val>
          <c:extLst>
            <c:ext xmlns:c16="http://schemas.microsoft.com/office/drawing/2014/chart" uri="{C3380CC4-5D6E-409C-BE32-E72D297353CC}">
              <c16:uniqueId val="{00000001-15C6-FF43-B879-74D9C0ADDD5A}"/>
            </c:ext>
          </c:extLst>
        </c:ser>
        <c:ser>
          <c:idx val="2"/>
          <c:order val="2"/>
          <c:tx>
            <c:strRef>
              <c:f>Loyalty_by_Department!$A$4</c:f>
              <c:strCache>
                <c:ptCount val="1"/>
                <c:pt idx="0">
                  <c:v>New customer</c:v>
                </c:pt>
              </c:strCache>
            </c:strRef>
          </c:tx>
          <c:spPr>
            <a:solidFill>
              <a:schemeClr val="bg1">
                <a:lumMod val="65000"/>
              </a:schemeClr>
            </a:solidFill>
            <a:ln>
              <a:noFill/>
            </a:ln>
            <a:effectLst/>
          </c:spPr>
          <c:invertIfNegative val="0"/>
          <c:cat>
            <c:strRef>
              <c:f>Loyalty_by_Department!$B$1:$V$1</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Loyalty_by_Department!$B$4:$V$4</c:f>
              <c:numCache>
                <c:formatCode>General</c:formatCode>
                <c:ptCount val="21"/>
                <c:pt idx="0">
                  <c:v>318930</c:v>
                </c:pt>
                <c:pt idx="1">
                  <c:v>4995</c:v>
                </c:pt>
                <c:pt idx="2">
                  <c:v>147535</c:v>
                </c:pt>
                <c:pt idx="3">
                  <c:v>1150657</c:v>
                </c:pt>
                <c:pt idx="4">
                  <c:v>23854</c:v>
                </c:pt>
                <c:pt idx="5">
                  <c:v>37422</c:v>
                </c:pt>
                <c:pt idx="6">
                  <c:v>341838</c:v>
                </c:pt>
                <c:pt idx="7">
                  <c:v>13526</c:v>
                </c:pt>
                <c:pt idx="8">
                  <c:v>124038</c:v>
                </c:pt>
                <c:pt idx="9">
                  <c:v>3598</c:v>
                </c:pt>
                <c:pt idx="10">
                  <c:v>64489</c:v>
                </c:pt>
                <c:pt idx="11">
                  <c:v>96584</c:v>
                </c:pt>
                <c:pt idx="12">
                  <c:v>256216</c:v>
                </c:pt>
                <c:pt idx="13">
                  <c:v>90964</c:v>
                </c:pt>
                <c:pt idx="14">
                  <c:v>154458</c:v>
                </c:pt>
                <c:pt idx="15">
                  <c:v>644262</c:v>
                </c:pt>
                <c:pt idx="16">
                  <c:v>109956</c:v>
                </c:pt>
                <c:pt idx="17">
                  <c:v>40490</c:v>
                </c:pt>
                <c:pt idx="18">
                  <c:v>355299</c:v>
                </c:pt>
                <c:pt idx="19">
                  <c:v>135362</c:v>
                </c:pt>
                <c:pt idx="20">
                  <c:v>11736</c:v>
                </c:pt>
              </c:numCache>
            </c:numRef>
          </c:val>
          <c:extLst>
            <c:ext xmlns:c16="http://schemas.microsoft.com/office/drawing/2014/chart" uri="{C3380CC4-5D6E-409C-BE32-E72D297353CC}">
              <c16:uniqueId val="{00000002-15C6-FF43-B879-74D9C0ADDD5A}"/>
            </c:ext>
          </c:extLst>
        </c:ser>
        <c:dLbls>
          <c:showLegendKey val="0"/>
          <c:showVal val="0"/>
          <c:showCatName val="0"/>
          <c:showSerName val="0"/>
          <c:showPercent val="0"/>
          <c:showBubbleSize val="0"/>
        </c:dLbls>
        <c:gapWidth val="219"/>
        <c:overlap val="-27"/>
        <c:axId val="1748247488"/>
        <c:axId val="1734701056"/>
      </c:barChart>
      <c:catAx>
        <c:axId val="174824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701056"/>
        <c:crosses val="autoZero"/>
        <c:auto val="1"/>
        <c:lblAlgn val="ctr"/>
        <c:lblOffset val="100"/>
        <c:noMultiLvlLbl val="0"/>
      </c:catAx>
      <c:valAx>
        <c:axId val="1734701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247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Departments by Parental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Parent_Status!$A$38</c:f>
              <c:strCache>
                <c:ptCount val="1"/>
                <c:pt idx="0">
                  <c:v>Parent</c:v>
                </c:pt>
              </c:strCache>
            </c:strRef>
          </c:tx>
          <c:spPr>
            <a:solidFill>
              <a:schemeClr val="accent1"/>
            </a:solidFill>
            <a:ln>
              <a:noFill/>
            </a:ln>
            <a:effectLst/>
          </c:spPr>
          <c:invertIfNegative val="0"/>
          <c:cat>
            <c:strRef>
              <c:f>Parent_Status!$B$37:$D$37</c:f>
              <c:strCache>
                <c:ptCount val="3"/>
                <c:pt idx="0">
                  <c:v>Fresh</c:v>
                </c:pt>
                <c:pt idx="1">
                  <c:v>Dry</c:v>
                </c:pt>
                <c:pt idx="2">
                  <c:v>Household Supplies</c:v>
                </c:pt>
              </c:strCache>
            </c:strRef>
          </c:cat>
          <c:val>
            <c:numRef>
              <c:f>Parent_Status!$B$38:$D$38</c:f>
              <c:numCache>
                <c:formatCode>General</c:formatCode>
                <c:ptCount val="3"/>
                <c:pt idx="0">
                  <c:v>12116266</c:v>
                </c:pt>
                <c:pt idx="1">
                  <c:v>8634031</c:v>
                </c:pt>
                <c:pt idx="2">
                  <c:v>1228097</c:v>
                </c:pt>
              </c:numCache>
            </c:numRef>
          </c:val>
          <c:extLst>
            <c:ext xmlns:c16="http://schemas.microsoft.com/office/drawing/2014/chart" uri="{C3380CC4-5D6E-409C-BE32-E72D297353CC}">
              <c16:uniqueId val="{00000000-6C8F-B947-A4CD-608AF587C383}"/>
            </c:ext>
          </c:extLst>
        </c:ser>
        <c:ser>
          <c:idx val="1"/>
          <c:order val="1"/>
          <c:tx>
            <c:strRef>
              <c:f>Parent_Status!$A$39</c:f>
              <c:strCache>
                <c:ptCount val="1"/>
                <c:pt idx="0">
                  <c:v>Nonparent</c:v>
                </c:pt>
              </c:strCache>
            </c:strRef>
          </c:tx>
          <c:spPr>
            <a:solidFill>
              <a:schemeClr val="accent2"/>
            </a:solidFill>
            <a:ln>
              <a:noFill/>
            </a:ln>
            <a:effectLst/>
          </c:spPr>
          <c:invertIfNegative val="0"/>
          <c:cat>
            <c:strRef>
              <c:f>Parent_Status!$B$37:$D$37</c:f>
              <c:strCache>
                <c:ptCount val="3"/>
                <c:pt idx="0">
                  <c:v>Fresh</c:v>
                </c:pt>
                <c:pt idx="1">
                  <c:v>Dry</c:v>
                </c:pt>
                <c:pt idx="2">
                  <c:v>Household Supplies</c:v>
                </c:pt>
              </c:strCache>
            </c:strRef>
          </c:cat>
          <c:val>
            <c:numRef>
              <c:f>Parent_Status!$B$39:$D$39</c:f>
              <c:numCache>
                <c:formatCode>General</c:formatCode>
                <c:ptCount val="3"/>
                <c:pt idx="0">
                  <c:v>4047229</c:v>
                </c:pt>
                <c:pt idx="1">
                  <c:v>2871568</c:v>
                </c:pt>
                <c:pt idx="2">
                  <c:v>406090</c:v>
                </c:pt>
              </c:numCache>
            </c:numRef>
          </c:val>
          <c:extLst>
            <c:ext xmlns:c16="http://schemas.microsoft.com/office/drawing/2014/chart" uri="{C3380CC4-5D6E-409C-BE32-E72D297353CC}">
              <c16:uniqueId val="{00000001-6C8F-B947-A4CD-608AF587C383}"/>
            </c:ext>
          </c:extLst>
        </c:ser>
        <c:dLbls>
          <c:showLegendKey val="0"/>
          <c:showVal val="0"/>
          <c:showCatName val="0"/>
          <c:showSerName val="0"/>
          <c:showPercent val="0"/>
          <c:showBubbleSize val="0"/>
        </c:dLbls>
        <c:gapWidth val="219"/>
        <c:overlap val="-27"/>
        <c:axId val="1353254624"/>
        <c:axId val="1315379440"/>
      </c:barChart>
      <c:catAx>
        <c:axId val="135325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379440"/>
        <c:crosses val="autoZero"/>
        <c:auto val="1"/>
        <c:lblAlgn val="ctr"/>
        <c:lblOffset val="100"/>
        <c:noMultiLvlLbl val="0"/>
      </c:catAx>
      <c:valAx>
        <c:axId val="131537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254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by Age and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Age!$B$41</c:f>
              <c:strCache>
                <c:ptCount val="1"/>
                <c:pt idx="0">
                  <c:v>Fresh</c:v>
                </c:pt>
              </c:strCache>
            </c:strRef>
          </c:tx>
          <c:spPr>
            <a:solidFill>
              <a:schemeClr val="accent1"/>
            </a:solidFill>
            <a:ln>
              <a:noFill/>
            </a:ln>
            <a:effectLst/>
          </c:spPr>
          <c:invertIfNegative val="0"/>
          <c:cat>
            <c:strRef>
              <c:f>Age!$A$42:$A$45</c:f>
              <c:strCache>
                <c:ptCount val="4"/>
                <c:pt idx="0">
                  <c:v>Middle Aged</c:v>
                </c:pt>
                <c:pt idx="1">
                  <c:v>Senior</c:v>
                </c:pt>
                <c:pt idx="2">
                  <c:v>Adult</c:v>
                </c:pt>
                <c:pt idx="3">
                  <c:v>Young Adult</c:v>
                </c:pt>
              </c:strCache>
            </c:strRef>
          </c:cat>
          <c:val>
            <c:numRef>
              <c:f>Age!$B$42:$B$45</c:f>
              <c:numCache>
                <c:formatCode>General</c:formatCode>
                <c:ptCount val="4"/>
                <c:pt idx="0">
                  <c:v>6303853</c:v>
                </c:pt>
                <c:pt idx="1">
                  <c:v>4281216</c:v>
                </c:pt>
                <c:pt idx="2">
                  <c:v>3565764</c:v>
                </c:pt>
                <c:pt idx="3">
                  <c:v>2012662</c:v>
                </c:pt>
              </c:numCache>
            </c:numRef>
          </c:val>
          <c:extLst>
            <c:ext xmlns:c16="http://schemas.microsoft.com/office/drawing/2014/chart" uri="{C3380CC4-5D6E-409C-BE32-E72D297353CC}">
              <c16:uniqueId val="{00000000-CEA3-3F41-8D0C-ED711F6F3BD3}"/>
            </c:ext>
          </c:extLst>
        </c:ser>
        <c:ser>
          <c:idx val="1"/>
          <c:order val="1"/>
          <c:tx>
            <c:strRef>
              <c:f>Age!$C$41</c:f>
              <c:strCache>
                <c:ptCount val="1"/>
                <c:pt idx="0">
                  <c:v>Dry</c:v>
                </c:pt>
              </c:strCache>
            </c:strRef>
          </c:tx>
          <c:spPr>
            <a:solidFill>
              <a:schemeClr val="accent2"/>
            </a:solidFill>
            <a:ln>
              <a:noFill/>
            </a:ln>
            <a:effectLst/>
          </c:spPr>
          <c:invertIfNegative val="0"/>
          <c:cat>
            <c:strRef>
              <c:f>Age!$A$42:$A$45</c:f>
              <c:strCache>
                <c:ptCount val="4"/>
                <c:pt idx="0">
                  <c:v>Middle Aged</c:v>
                </c:pt>
                <c:pt idx="1">
                  <c:v>Senior</c:v>
                </c:pt>
                <c:pt idx="2">
                  <c:v>Adult</c:v>
                </c:pt>
                <c:pt idx="3">
                  <c:v>Young Adult</c:v>
                </c:pt>
              </c:strCache>
            </c:strRef>
          </c:cat>
          <c:val>
            <c:numRef>
              <c:f>Age!$C$42:$C$45</c:f>
              <c:numCache>
                <c:formatCode>General</c:formatCode>
                <c:ptCount val="4"/>
                <c:pt idx="0">
                  <c:v>4506498</c:v>
                </c:pt>
                <c:pt idx="1">
                  <c:v>3042939</c:v>
                </c:pt>
                <c:pt idx="2">
                  <c:v>2517106</c:v>
                </c:pt>
                <c:pt idx="3">
                  <c:v>1439056</c:v>
                </c:pt>
              </c:numCache>
            </c:numRef>
          </c:val>
          <c:extLst>
            <c:ext xmlns:c16="http://schemas.microsoft.com/office/drawing/2014/chart" uri="{C3380CC4-5D6E-409C-BE32-E72D297353CC}">
              <c16:uniqueId val="{00000001-CEA3-3F41-8D0C-ED711F6F3BD3}"/>
            </c:ext>
          </c:extLst>
        </c:ser>
        <c:ser>
          <c:idx val="2"/>
          <c:order val="2"/>
          <c:tx>
            <c:strRef>
              <c:f>Age!$D$41</c:f>
              <c:strCache>
                <c:ptCount val="1"/>
                <c:pt idx="0">
                  <c:v>Household Supplies</c:v>
                </c:pt>
              </c:strCache>
            </c:strRef>
          </c:tx>
          <c:spPr>
            <a:solidFill>
              <a:schemeClr val="accent3"/>
            </a:solidFill>
            <a:ln>
              <a:noFill/>
            </a:ln>
            <a:effectLst/>
          </c:spPr>
          <c:invertIfNegative val="0"/>
          <c:cat>
            <c:strRef>
              <c:f>Age!$A$42:$A$45</c:f>
              <c:strCache>
                <c:ptCount val="4"/>
                <c:pt idx="0">
                  <c:v>Middle Aged</c:v>
                </c:pt>
                <c:pt idx="1">
                  <c:v>Senior</c:v>
                </c:pt>
                <c:pt idx="2">
                  <c:v>Adult</c:v>
                </c:pt>
                <c:pt idx="3">
                  <c:v>Young Adult</c:v>
                </c:pt>
              </c:strCache>
            </c:strRef>
          </c:cat>
          <c:val>
            <c:numRef>
              <c:f>Age!$D$42:$D$45</c:f>
              <c:numCache>
                <c:formatCode>General</c:formatCode>
                <c:ptCount val="4"/>
                <c:pt idx="0">
                  <c:v>643350</c:v>
                </c:pt>
                <c:pt idx="1">
                  <c:v>430405</c:v>
                </c:pt>
                <c:pt idx="2">
                  <c:v>355565</c:v>
                </c:pt>
                <c:pt idx="3">
                  <c:v>204867</c:v>
                </c:pt>
              </c:numCache>
            </c:numRef>
          </c:val>
          <c:extLst>
            <c:ext xmlns:c16="http://schemas.microsoft.com/office/drawing/2014/chart" uri="{C3380CC4-5D6E-409C-BE32-E72D297353CC}">
              <c16:uniqueId val="{00000002-CEA3-3F41-8D0C-ED711F6F3BD3}"/>
            </c:ext>
          </c:extLst>
        </c:ser>
        <c:dLbls>
          <c:showLegendKey val="0"/>
          <c:showVal val="0"/>
          <c:showCatName val="0"/>
          <c:showSerName val="0"/>
          <c:showPercent val="0"/>
          <c:showBubbleSize val="0"/>
        </c:dLbls>
        <c:gapWidth val="219"/>
        <c:overlap val="-27"/>
        <c:axId val="1981534207"/>
        <c:axId val="1981329151"/>
      </c:barChart>
      <c:catAx>
        <c:axId val="1981534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329151"/>
        <c:crosses val="autoZero"/>
        <c:auto val="1"/>
        <c:lblAlgn val="ctr"/>
        <c:lblOffset val="100"/>
        <c:noMultiLvlLbl val="0"/>
      </c:catAx>
      <c:valAx>
        <c:axId val="1981329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534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Departments</a:t>
            </a:r>
            <a:r>
              <a:rPr lang="en-US" baseline="0"/>
              <a:t> by Income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Income!$A$39</c:f>
              <c:strCache>
                <c:ptCount val="1"/>
                <c:pt idx="0">
                  <c:v>Middle</c:v>
                </c:pt>
              </c:strCache>
            </c:strRef>
          </c:tx>
          <c:spPr>
            <a:solidFill>
              <a:schemeClr val="accent1"/>
            </a:solidFill>
            <a:ln>
              <a:noFill/>
            </a:ln>
            <a:effectLst/>
          </c:spPr>
          <c:invertIfNegative val="0"/>
          <c:cat>
            <c:strRef>
              <c:f>Income!$B$38:$D$38</c:f>
              <c:strCache>
                <c:ptCount val="3"/>
                <c:pt idx="0">
                  <c:v>Fresh</c:v>
                </c:pt>
                <c:pt idx="1">
                  <c:v>Dry</c:v>
                </c:pt>
                <c:pt idx="2">
                  <c:v>Household Supplies</c:v>
                </c:pt>
              </c:strCache>
            </c:strRef>
          </c:cat>
          <c:val>
            <c:numRef>
              <c:f>Income!$B$39:$D$39</c:f>
              <c:numCache>
                <c:formatCode>General</c:formatCode>
                <c:ptCount val="3"/>
                <c:pt idx="0">
                  <c:v>13083176</c:v>
                </c:pt>
                <c:pt idx="1">
                  <c:v>8857279</c:v>
                </c:pt>
                <c:pt idx="2">
                  <c:v>1293077</c:v>
                </c:pt>
              </c:numCache>
            </c:numRef>
          </c:val>
          <c:extLst>
            <c:ext xmlns:c16="http://schemas.microsoft.com/office/drawing/2014/chart" uri="{C3380CC4-5D6E-409C-BE32-E72D297353CC}">
              <c16:uniqueId val="{00000000-8804-5948-9FF8-86CCAD7AC0EF}"/>
            </c:ext>
          </c:extLst>
        </c:ser>
        <c:ser>
          <c:idx val="1"/>
          <c:order val="1"/>
          <c:tx>
            <c:strRef>
              <c:f>Income!$A$40</c:f>
              <c:strCache>
                <c:ptCount val="1"/>
                <c:pt idx="0">
                  <c:v>Lower</c:v>
                </c:pt>
              </c:strCache>
            </c:strRef>
          </c:tx>
          <c:spPr>
            <a:solidFill>
              <a:schemeClr val="accent2"/>
            </a:solidFill>
            <a:ln>
              <a:noFill/>
            </a:ln>
            <a:effectLst/>
          </c:spPr>
          <c:invertIfNegative val="0"/>
          <c:cat>
            <c:strRef>
              <c:f>Income!$B$38:$D$38</c:f>
              <c:strCache>
                <c:ptCount val="3"/>
                <c:pt idx="0">
                  <c:v>Fresh</c:v>
                </c:pt>
                <c:pt idx="1">
                  <c:v>Dry</c:v>
                </c:pt>
                <c:pt idx="2">
                  <c:v>Household Supplies</c:v>
                </c:pt>
              </c:strCache>
            </c:strRef>
          </c:cat>
          <c:val>
            <c:numRef>
              <c:f>Income!$B$40:$D$40</c:f>
              <c:numCache>
                <c:formatCode>General</c:formatCode>
                <c:ptCount val="3"/>
                <c:pt idx="0">
                  <c:v>1650177</c:v>
                </c:pt>
                <c:pt idx="1">
                  <c:v>1640274</c:v>
                </c:pt>
                <c:pt idx="2">
                  <c:v>189767</c:v>
                </c:pt>
              </c:numCache>
            </c:numRef>
          </c:val>
          <c:extLst>
            <c:ext xmlns:c16="http://schemas.microsoft.com/office/drawing/2014/chart" uri="{C3380CC4-5D6E-409C-BE32-E72D297353CC}">
              <c16:uniqueId val="{00000001-8804-5948-9FF8-86CCAD7AC0EF}"/>
            </c:ext>
          </c:extLst>
        </c:ser>
        <c:ser>
          <c:idx val="2"/>
          <c:order val="2"/>
          <c:tx>
            <c:strRef>
              <c:f>Income!$A$41</c:f>
              <c:strCache>
                <c:ptCount val="1"/>
                <c:pt idx="0">
                  <c:v>Upper</c:v>
                </c:pt>
              </c:strCache>
            </c:strRef>
          </c:tx>
          <c:spPr>
            <a:solidFill>
              <a:schemeClr val="accent3"/>
            </a:solidFill>
            <a:ln>
              <a:noFill/>
            </a:ln>
            <a:effectLst/>
          </c:spPr>
          <c:invertIfNegative val="0"/>
          <c:cat>
            <c:strRef>
              <c:f>Income!$B$38:$D$38</c:f>
              <c:strCache>
                <c:ptCount val="3"/>
                <c:pt idx="0">
                  <c:v>Fresh</c:v>
                </c:pt>
                <c:pt idx="1">
                  <c:v>Dry</c:v>
                </c:pt>
                <c:pt idx="2">
                  <c:v>Household Supplies</c:v>
                </c:pt>
              </c:strCache>
            </c:strRef>
          </c:cat>
          <c:val>
            <c:numRef>
              <c:f>Income!$B$41:$D$41</c:f>
              <c:numCache>
                <c:formatCode>General</c:formatCode>
                <c:ptCount val="3"/>
                <c:pt idx="0">
                  <c:v>1430142</c:v>
                </c:pt>
                <c:pt idx="1">
                  <c:v>1008046</c:v>
                </c:pt>
                <c:pt idx="2">
                  <c:v>151343</c:v>
                </c:pt>
              </c:numCache>
            </c:numRef>
          </c:val>
          <c:extLst>
            <c:ext xmlns:c16="http://schemas.microsoft.com/office/drawing/2014/chart" uri="{C3380CC4-5D6E-409C-BE32-E72D297353CC}">
              <c16:uniqueId val="{00000002-8804-5948-9FF8-86CCAD7AC0EF}"/>
            </c:ext>
          </c:extLst>
        </c:ser>
        <c:dLbls>
          <c:showLegendKey val="0"/>
          <c:showVal val="0"/>
          <c:showCatName val="0"/>
          <c:showSerName val="0"/>
          <c:showPercent val="0"/>
          <c:showBubbleSize val="0"/>
        </c:dLbls>
        <c:gapWidth val="219"/>
        <c:overlap val="-27"/>
        <c:axId val="1305448128"/>
        <c:axId val="1305189376"/>
      </c:barChart>
      <c:catAx>
        <c:axId val="130544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189376"/>
        <c:crosses val="autoZero"/>
        <c:auto val="1"/>
        <c:lblAlgn val="ctr"/>
        <c:lblOffset val="100"/>
        <c:noMultiLvlLbl val="0"/>
      </c:catAx>
      <c:valAx>
        <c:axId val="130518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48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a:t>
            </a:r>
            <a:r>
              <a:rPr lang="en-US" baseline="0"/>
              <a:t> Regions by Type of Spender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Region_by_Spender!$B$1</c:f>
              <c:strCache>
                <c:ptCount val="1"/>
                <c:pt idx="0">
                  <c:v>High spender</c:v>
                </c:pt>
              </c:strCache>
            </c:strRef>
          </c:tx>
          <c:spPr>
            <a:solidFill>
              <a:schemeClr val="accent1"/>
            </a:solidFill>
            <a:ln>
              <a:noFill/>
            </a:ln>
            <a:effectLst/>
          </c:spPr>
          <c:invertIfNegative val="0"/>
          <c:cat>
            <c:strRef>
              <c:f>Region_by_Spender!$A$2:$A$5</c:f>
              <c:strCache>
                <c:ptCount val="4"/>
                <c:pt idx="0">
                  <c:v>South</c:v>
                </c:pt>
                <c:pt idx="1">
                  <c:v>West</c:v>
                </c:pt>
                <c:pt idx="2">
                  <c:v>Midwest</c:v>
                </c:pt>
                <c:pt idx="3">
                  <c:v>Northeast</c:v>
                </c:pt>
              </c:strCache>
            </c:strRef>
          </c:cat>
          <c:val>
            <c:numRef>
              <c:f>Region_by_Spender!$B$2:$B$5</c:f>
              <c:numCache>
                <c:formatCode>General</c:formatCode>
                <c:ptCount val="4"/>
                <c:pt idx="0">
                  <c:v>197110</c:v>
                </c:pt>
                <c:pt idx="1">
                  <c:v>149922</c:v>
                </c:pt>
                <c:pt idx="2">
                  <c:v>148321</c:v>
                </c:pt>
                <c:pt idx="3">
                  <c:v>102905</c:v>
                </c:pt>
              </c:numCache>
            </c:numRef>
          </c:val>
          <c:extLst>
            <c:ext xmlns:c16="http://schemas.microsoft.com/office/drawing/2014/chart" uri="{C3380CC4-5D6E-409C-BE32-E72D297353CC}">
              <c16:uniqueId val="{00000000-4F43-B146-B115-AAA34F7B12E7}"/>
            </c:ext>
          </c:extLst>
        </c:ser>
        <c:ser>
          <c:idx val="1"/>
          <c:order val="1"/>
          <c:tx>
            <c:strRef>
              <c:f>Region_by_Spender!$C$1</c:f>
              <c:strCache>
                <c:ptCount val="1"/>
                <c:pt idx="0">
                  <c:v>Low spender</c:v>
                </c:pt>
              </c:strCache>
            </c:strRef>
          </c:tx>
          <c:spPr>
            <a:solidFill>
              <a:schemeClr val="accent2"/>
            </a:solidFill>
            <a:ln>
              <a:noFill/>
            </a:ln>
            <a:effectLst/>
          </c:spPr>
          <c:invertIfNegative val="0"/>
          <c:cat>
            <c:strRef>
              <c:f>Region_by_Spender!$A$2:$A$5</c:f>
              <c:strCache>
                <c:ptCount val="4"/>
                <c:pt idx="0">
                  <c:v>South</c:v>
                </c:pt>
                <c:pt idx="1">
                  <c:v>West</c:v>
                </c:pt>
                <c:pt idx="2">
                  <c:v>Midwest</c:v>
                </c:pt>
                <c:pt idx="3">
                  <c:v>Northeast</c:v>
                </c:pt>
              </c:strCache>
            </c:strRef>
          </c:cat>
          <c:val>
            <c:numRef>
              <c:f>Region_by_Spender!$C$2:$C$5</c:f>
              <c:numCache>
                <c:formatCode>General</c:formatCode>
                <c:ptCount val="4"/>
                <c:pt idx="0">
                  <c:v>9902707</c:v>
                </c:pt>
                <c:pt idx="1">
                  <c:v>7615166</c:v>
                </c:pt>
                <c:pt idx="2">
                  <c:v>6959265</c:v>
                </c:pt>
                <c:pt idx="3">
                  <c:v>5253367</c:v>
                </c:pt>
              </c:numCache>
            </c:numRef>
          </c:val>
          <c:extLst>
            <c:ext xmlns:c16="http://schemas.microsoft.com/office/drawing/2014/chart" uri="{C3380CC4-5D6E-409C-BE32-E72D297353CC}">
              <c16:uniqueId val="{00000001-4F43-B146-B115-AAA34F7B12E7}"/>
            </c:ext>
          </c:extLst>
        </c:ser>
        <c:dLbls>
          <c:showLegendKey val="0"/>
          <c:showVal val="0"/>
          <c:showCatName val="0"/>
          <c:showSerName val="0"/>
          <c:showPercent val="0"/>
          <c:showBubbleSize val="0"/>
        </c:dLbls>
        <c:gapWidth val="219"/>
        <c:overlap val="-27"/>
        <c:axId val="1776028352"/>
        <c:axId val="1666642608"/>
      </c:barChart>
      <c:catAx>
        <c:axId val="177602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642608"/>
        <c:crosses val="autoZero"/>
        <c:auto val="1"/>
        <c:lblAlgn val="ctr"/>
        <c:lblOffset val="100"/>
        <c:noMultiLvlLbl val="0"/>
      </c:catAx>
      <c:valAx>
        <c:axId val="1666642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028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Loyalty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Loyalty_by_Department!$A$2</c:f>
              <c:strCache>
                <c:ptCount val="1"/>
                <c:pt idx="0">
                  <c:v>Regular customer</c:v>
                </c:pt>
              </c:strCache>
            </c:strRef>
          </c:tx>
          <c:spPr>
            <a:solidFill>
              <a:schemeClr val="accent1"/>
            </a:solidFill>
            <a:ln>
              <a:noFill/>
            </a:ln>
            <a:effectLst/>
          </c:spPr>
          <c:invertIfNegative val="0"/>
          <c:cat>
            <c:strRef>
              <c:f>Loyalty_by_Department!$B$1:$V$1</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Loyalty_by_Department!$B$2:$V$2</c:f>
              <c:numCache>
                <c:formatCode>General</c:formatCode>
                <c:ptCount val="21"/>
                <c:pt idx="0">
                  <c:v>1079894</c:v>
                </c:pt>
                <c:pt idx="1">
                  <c:v>17041</c:v>
                </c:pt>
                <c:pt idx="2">
                  <c:v>540152</c:v>
                </c:pt>
                <c:pt idx="3">
                  <c:v>4368605</c:v>
                </c:pt>
                <c:pt idx="4">
                  <c:v>72932</c:v>
                </c:pt>
                <c:pt idx="5">
                  <c:v>126662</c:v>
                </c:pt>
                <c:pt idx="6">
                  <c:v>1255601</c:v>
                </c:pt>
                <c:pt idx="7">
                  <c:v>49268</c:v>
                </c:pt>
                <c:pt idx="8">
                  <c:v>412110</c:v>
                </c:pt>
                <c:pt idx="9">
                  <c:v>14805</c:v>
                </c:pt>
                <c:pt idx="10">
                  <c:v>213883</c:v>
                </c:pt>
                <c:pt idx="11">
                  <c:v>341951</c:v>
                </c:pt>
                <c:pt idx="12">
                  <c:v>875037</c:v>
                </c:pt>
                <c:pt idx="13">
                  <c:v>325180</c:v>
                </c:pt>
                <c:pt idx="14">
                  <c:v>510695</c:v>
                </c:pt>
                <c:pt idx="15">
                  <c:v>2467795</c:v>
                </c:pt>
                <c:pt idx="16">
                  <c:v>355591</c:v>
                </c:pt>
                <c:pt idx="17">
                  <c:v>187091</c:v>
                </c:pt>
                <c:pt idx="18">
                  <c:v>1339661</c:v>
                </c:pt>
                <c:pt idx="19">
                  <c:v>494420</c:v>
                </c:pt>
                <c:pt idx="20">
                  <c:v>33317</c:v>
                </c:pt>
              </c:numCache>
            </c:numRef>
          </c:val>
          <c:extLst>
            <c:ext xmlns:c16="http://schemas.microsoft.com/office/drawing/2014/chart" uri="{C3380CC4-5D6E-409C-BE32-E72D297353CC}">
              <c16:uniqueId val="{00000000-DE29-F744-AA10-DD5FE288E43D}"/>
            </c:ext>
          </c:extLst>
        </c:ser>
        <c:ser>
          <c:idx val="1"/>
          <c:order val="1"/>
          <c:tx>
            <c:strRef>
              <c:f>Loyalty_by_Department!$A$3</c:f>
              <c:strCache>
                <c:ptCount val="1"/>
                <c:pt idx="0">
                  <c:v>Loyal customer</c:v>
                </c:pt>
              </c:strCache>
            </c:strRef>
          </c:tx>
          <c:spPr>
            <a:solidFill>
              <a:schemeClr val="accent2"/>
            </a:solidFill>
            <a:ln>
              <a:noFill/>
            </a:ln>
            <a:effectLst/>
          </c:spPr>
          <c:invertIfNegative val="0"/>
          <c:cat>
            <c:strRef>
              <c:f>Loyalty_by_Department!$B$1:$V$1</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Loyalty_by_Department!$B$3:$V$3</c:f>
              <c:numCache>
                <c:formatCode>General</c:formatCode>
                <c:ptCount val="21"/>
                <c:pt idx="0">
                  <c:v>597620</c:v>
                </c:pt>
                <c:pt idx="1">
                  <c:v>10536</c:v>
                </c:pt>
                <c:pt idx="2">
                  <c:v>372925</c:v>
                </c:pt>
                <c:pt idx="3">
                  <c:v>3089439</c:v>
                </c:pt>
                <c:pt idx="4">
                  <c:v>38081</c:v>
                </c:pt>
                <c:pt idx="5">
                  <c:v>76785</c:v>
                </c:pt>
                <c:pt idx="6">
                  <c:v>840147</c:v>
                </c:pt>
                <c:pt idx="7">
                  <c:v>25011</c:v>
                </c:pt>
                <c:pt idx="8">
                  <c:v>237845</c:v>
                </c:pt>
                <c:pt idx="9">
                  <c:v>13595</c:v>
                </c:pt>
                <c:pt idx="10">
                  <c:v>121367</c:v>
                </c:pt>
                <c:pt idx="11">
                  <c:v>198741</c:v>
                </c:pt>
                <c:pt idx="12">
                  <c:v>550138</c:v>
                </c:pt>
                <c:pt idx="13">
                  <c:v>217325</c:v>
                </c:pt>
                <c:pt idx="14">
                  <c:v>289296</c:v>
                </c:pt>
                <c:pt idx="15">
                  <c:v>1797296</c:v>
                </c:pt>
                <c:pt idx="16">
                  <c:v>193428</c:v>
                </c:pt>
                <c:pt idx="17">
                  <c:v>164126</c:v>
                </c:pt>
                <c:pt idx="18">
                  <c:v>925573</c:v>
                </c:pt>
                <c:pt idx="19">
                  <c:v>317771</c:v>
                </c:pt>
                <c:pt idx="20">
                  <c:v>18336</c:v>
                </c:pt>
              </c:numCache>
            </c:numRef>
          </c:val>
          <c:extLst>
            <c:ext xmlns:c16="http://schemas.microsoft.com/office/drawing/2014/chart" uri="{C3380CC4-5D6E-409C-BE32-E72D297353CC}">
              <c16:uniqueId val="{00000001-DE29-F744-AA10-DD5FE288E43D}"/>
            </c:ext>
          </c:extLst>
        </c:ser>
        <c:ser>
          <c:idx val="2"/>
          <c:order val="2"/>
          <c:tx>
            <c:strRef>
              <c:f>Loyalty_by_Department!$A$4</c:f>
              <c:strCache>
                <c:ptCount val="1"/>
                <c:pt idx="0">
                  <c:v>New customer</c:v>
                </c:pt>
              </c:strCache>
            </c:strRef>
          </c:tx>
          <c:spPr>
            <a:solidFill>
              <a:schemeClr val="bg1">
                <a:lumMod val="65000"/>
              </a:schemeClr>
            </a:solidFill>
            <a:ln>
              <a:noFill/>
            </a:ln>
            <a:effectLst/>
          </c:spPr>
          <c:invertIfNegative val="0"/>
          <c:cat>
            <c:strRef>
              <c:f>Loyalty_by_Department!$B$1:$V$1</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Loyalty_by_Department!$B$4:$V$4</c:f>
              <c:numCache>
                <c:formatCode>General</c:formatCode>
                <c:ptCount val="21"/>
                <c:pt idx="0">
                  <c:v>318930</c:v>
                </c:pt>
                <c:pt idx="1">
                  <c:v>4995</c:v>
                </c:pt>
                <c:pt idx="2">
                  <c:v>147535</c:v>
                </c:pt>
                <c:pt idx="3">
                  <c:v>1150657</c:v>
                </c:pt>
                <c:pt idx="4">
                  <c:v>23854</c:v>
                </c:pt>
                <c:pt idx="5">
                  <c:v>37422</c:v>
                </c:pt>
                <c:pt idx="6">
                  <c:v>341838</c:v>
                </c:pt>
                <c:pt idx="7">
                  <c:v>13526</c:v>
                </c:pt>
                <c:pt idx="8">
                  <c:v>124038</c:v>
                </c:pt>
                <c:pt idx="9">
                  <c:v>3598</c:v>
                </c:pt>
                <c:pt idx="10">
                  <c:v>64489</c:v>
                </c:pt>
                <c:pt idx="11">
                  <c:v>96584</c:v>
                </c:pt>
                <c:pt idx="12">
                  <c:v>256216</c:v>
                </c:pt>
                <c:pt idx="13">
                  <c:v>90964</c:v>
                </c:pt>
                <c:pt idx="14">
                  <c:v>154458</c:v>
                </c:pt>
                <c:pt idx="15">
                  <c:v>644262</c:v>
                </c:pt>
                <c:pt idx="16">
                  <c:v>109956</c:v>
                </c:pt>
                <c:pt idx="17">
                  <c:v>40490</c:v>
                </c:pt>
                <c:pt idx="18">
                  <c:v>355299</c:v>
                </c:pt>
                <c:pt idx="19">
                  <c:v>135362</c:v>
                </c:pt>
                <c:pt idx="20">
                  <c:v>11736</c:v>
                </c:pt>
              </c:numCache>
            </c:numRef>
          </c:val>
          <c:extLst>
            <c:ext xmlns:c16="http://schemas.microsoft.com/office/drawing/2014/chart" uri="{C3380CC4-5D6E-409C-BE32-E72D297353CC}">
              <c16:uniqueId val="{00000002-DE29-F744-AA10-DD5FE288E43D}"/>
            </c:ext>
          </c:extLst>
        </c:ser>
        <c:dLbls>
          <c:showLegendKey val="0"/>
          <c:showVal val="0"/>
          <c:showCatName val="0"/>
          <c:showSerName val="0"/>
          <c:showPercent val="0"/>
          <c:showBubbleSize val="0"/>
        </c:dLbls>
        <c:gapWidth val="219"/>
        <c:overlap val="-27"/>
        <c:axId val="1748247488"/>
        <c:axId val="1734701056"/>
      </c:barChart>
      <c:catAx>
        <c:axId val="174824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701056"/>
        <c:crosses val="autoZero"/>
        <c:auto val="1"/>
        <c:lblAlgn val="ctr"/>
        <c:lblOffset val="100"/>
        <c:noMultiLvlLbl val="0"/>
      </c:catAx>
      <c:valAx>
        <c:axId val="1734701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247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Days of the Week by Customer Loyalty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Loyalty_by_DOW!$A$2</c:f>
              <c:strCache>
                <c:ptCount val="1"/>
                <c:pt idx="0">
                  <c:v>Regular customer</c:v>
                </c:pt>
              </c:strCache>
            </c:strRef>
          </c:tx>
          <c:spPr>
            <a:solidFill>
              <a:schemeClr val="accent1"/>
            </a:solidFill>
            <a:ln>
              <a:noFill/>
            </a:ln>
            <a:effectLst/>
          </c:spPr>
          <c:invertIfNegative val="0"/>
          <c:cat>
            <c:strRef>
              <c:f>Loyalty_by_DOW!$B$1:$H$1</c:f>
              <c:strCache>
                <c:ptCount val="7"/>
                <c:pt idx="0">
                  <c:v>Saturday</c:v>
                </c:pt>
                <c:pt idx="1">
                  <c:v>Sunday</c:v>
                </c:pt>
                <c:pt idx="2">
                  <c:v>Monday</c:v>
                </c:pt>
                <c:pt idx="3">
                  <c:v>Tuesday</c:v>
                </c:pt>
                <c:pt idx="4">
                  <c:v>Wednesday</c:v>
                </c:pt>
                <c:pt idx="5">
                  <c:v>Thursday</c:v>
                </c:pt>
                <c:pt idx="6">
                  <c:v>Friday</c:v>
                </c:pt>
              </c:strCache>
            </c:strRef>
          </c:cat>
          <c:val>
            <c:numRef>
              <c:f>Loyalty_by_DOW!$B$2:$H$2</c:f>
              <c:numCache>
                <c:formatCode>General</c:formatCode>
                <c:ptCount val="7"/>
                <c:pt idx="0">
                  <c:v>3004813</c:v>
                </c:pt>
                <c:pt idx="1">
                  <c:v>2611435</c:v>
                </c:pt>
                <c:pt idx="2">
                  <c:v>1946059</c:v>
                </c:pt>
                <c:pt idx="3">
                  <c:v>1751519</c:v>
                </c:pt>
                <c:pt idx="4">
                  <c:v>1710199</c:v>
                </c:pt>
                <c:pt idx="5">
                  <c:v>1892196</c:v>
                </c:pt>
                <c:pt idx="6">
                  <c:v>2165470</c:v>
                </c:pt>
              </c:numCache>
            </c:numRef>
          </c:val>
          <c:extLst>
            <c:ext xmlns:c16="http://schemas.microsoft.com/office/drawing/2014/chart" uri="{C3380CC4-5D6E-409C-BE32-E72D297353CC}">
              <c16:uniqueId val="{00000000-616D-1F4B-88DA-62C821E3500D}"/>
            </c:ext>
          </c:extLst>
        </c:ser>
        <c:ser>
          <c:idx val="1"/>
          <c:order val="1"/>
          <c:tx>
            <c:strRef>
              <c:f>Loyalty_by_DOW!$A$3</c:f>
              <c:strCache>
                <c:ptCount val="1"/>
                <c:pt idx="0">
                  <c:v>Loyal customer</c:v>
                </c:pt>
              </c:strCache>
            </c:strRef>
          </c:tx>
          <c:spPr>
            <a:solidFill>
              <a:schemeClr val="accent2"/>
            </a:solidFill>
            <a:ln>
              <a:noFill/>
            </a:ln>
            <a:effectLst/>
          </c:spPr>
          <c:invertIfNegative val="0"/>
          <c:cat>
            <c:strRef>
              <c:f>Loyalty_by_DOW!$B$1:$H$1</c:f>
              <c:strCache>
                <c:ptCount val="7"/>
                <c:pt idx="0">
                  <c:v>Saturday</c:v>
                </c:pt>
                <c:pt idx="1">
                  <c:v>Sunday</c:v>
                </c:pt>
                <c:pt idx="2">
                  <c:v>Monday</c:v>
                </c:pt>
                <c:pt idx="3">
                  <c:v>Tuesday</c:v>
                </c:pt>
                <c:pt idx="4">
                  <c:v>Wednesday</c:v>
                </c:pt>
                <c:pt idx="5">
                  <c:v>Thursday</c:v>
                </c:pt>
                <c:pt idx="6">
                  <c:v>Friday</c:v>
                </c:pt>
              </c:strCache>
            </c:strRef>
          </c:cat>
          <c:val>
            <c:numRef>
              <c:f>Loyalty_by_DOW!$B$3:$H$3</c:f>
              <c:numCache>
                <c:formatCode>General</c:formatCode>
                <c:ptCount val="7"/>
                <c:pt idx="0">
                  <c:v>1717918</c:v>
                </c:pt>
                <c:pt idx="1">
                  <c:v>1809749</c:v>
                </c:pt>
                <c:pt idx="2">
                  <c:v>1330526</c:v>
                </c:pt>
                <c:pt idx="3">
                  <c:v>1246650</c:v>
                </c:pt>
                <c:pt idx="4">
                  <c:v>1270311</c:v>
                </c:pt>
                <c:pt idx="5">
                  <c:v>1431148</c:v>
                </c:pt>
                <c:pt idx="6">
                  <c:v>1289079</c:v>
                </c:pt>
              </c:numCache>
            </c:numRef>
          </c:val>
          <c:extLst>
            <c:ext xmlns:c16="http://schemas.microsoft.com/office/drawing/2014/chart" uri="{C3380CC4-5D6E-409C-BE32-E72D297353CC}">
              <c16:uniqueId val="{00000001-616D-1F4B-88DA-62C821E3500D}"/>
            </c:ext>
          </c:extLst>
        </c:ser>
        <c:ser>
          <c:idx val="2"/>
          <c:order val="2"/>
          <c:tx>
            <c:strRef>
              <c:f>Loyalty_by_DOW!$A$4</c:f>
              <c:strCache>
                <c:ptCount val="1"/>
                <c:pt idx="0">
                  <c:v>New customer</c:v>
                </c:pt>
              </c:strCache>
            </c:strRef>
          </c:tx>
          <c:spPr>
            <a:solidFill>
              <a:schemeClr val="accent3"/>
            </a:solidFill>
            <a:ln>
              <a:noFill/>
            </a:ln>
            <a:effectLst/>
          </c:spPr>
          <c:invertIfNegative val="0"/>
          <c:cat>
            <c:strRef>
              <c:f>Loyalty_by_DOW!$B$1:$H$1</c:f>
              <c:strCache>
                <c:ptCount val="7"/>
                <c:pt idx="0">
                  <c:v>Saturday</c:v>
                </c:pt>
                <c:pt idx="1">
                  <c:v>Sunday</c:v>
                </c:pt>
                <c:pt idx="2">
                  <c:v>Monday</c:v>
                </c:pt>
                <c:pt idx="3">
                  <c:v>Tuesday</c:v>
                </c:pt>
                <c:pt idx="4">
                  <c:v>Wednesday</c:v>
                </c:pt>
                <c:pt idx="5">
                  <c:v>Thursday</c:v>
                </c:pt>
                <c:pt idx="6">
                  <c:v>Friday</c:v>
                </c:pt>
              </c:strCache>
            </c:strRef>
          </c:cat>
          <c:val>
            <c:numRef>
              <c:f>Loyalty_by_DOW!$B$4:$H$4</c:f>
              <c:numCache>
                <c:formatCode>General</c:formatCode>
                <c:ptCount val="7"/>
                <c:pt idx="0">
                  <c:v>845568</c:v>
                </c:pt>
                <c:pt idx="1">
                  <c:v>704416</c:v>
                </c:pt>
                <c:pt idx="2">
                  <c:v>537479</c:v>
                </c:pt>
                <c:pt idx="3">
                  <c:v>480505</c:v>
                </c:pt>
                <c:pt idx="4">
                  <c:v>461181</c:v>
                </c:pt>
                <c:pt idx="5">
                  <c:v>506673</c:v>
                </c:pt>
                <c:pt idx="6">
                  <c:v>590387</c:v>
                </c:pt>
              </c:numCache>
            </c:numRef>
          </c:val>
          <c:extLst>
            <c:ext xmlns:c16="http://schemas.microsoft.com/office/drawing/2014/chart" uri="{C3380CC4-5D6E-409C-BE32-E72D297353CC}">
              <c16:uniqueId val="{00000002-616D-1F4B-88DA-62C821E3500D}"/>
            </c:ext>
          </c:extLst>
        </c:ser>
        <c:dLbls>
          <c:showLegendKey val="0"/>
          <c:showVal val="0"/>
          <c:showCatName val="0"/>
          <c:showSerName val="0"/>
          <c:showPercent val="0"/>
          <c:showBubbleSize val="0"/>
        </c:dLbls>
        <c:gapWidth val="219"/>
        <c:overlap val="-27"/>
        <c:axId val="1773910144"/>
        <c:axId val="1766314448"/>
      </c:barChart>
      <c:catAx>
        <c:axId val="177391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314448"/>
        <c:crosses val="autoZero"/>
        <c:auto val="1"/>
        <c:lblAlgn val="ctr"/>
        <c:lblOffset val="100"/>
        <c:noMultiLvlLbl val="0"/>
      </c:catAx>
      <c:valAx>
        <c:axId val="176631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910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Age!$A$70</c:f>
              <c:strCache>
                <c:ptCount val="1"/>
                <c:pt idx="0">
                  <c:v>Middle Aged</c:v>
                </c:pt>
              </c:strCache>
            </c:strRef>
          </c:tx>
          <c:spPr>
            <a:solidFill>
              <a:schemeClr val="accent1"/>
            </a:solidFill>
            <a:ln>
              <a:noFill/>
            </a:ln>
            <a:effectLst/>
          </c:spPr>
          <c:invertIfNegative val="0"/>
          <c:cat>
            <c:strRef>
              <c:f>Age!$B$69:$V$69</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Age!$B$70:$V$70</c:f>
              <c:numCache>
                <c:formatCode>General</c:formatCode>
                <c:ptCount val="21"/>
                <c:pt idx="0">
                  <c:v>781578</c:v>
                </c:pt>
                <c:pt idx="1">
                  <c:v>12654</c:v>
                </c:pt>
                <c:pt idx="2">
                  <c:v>415465</c:v>
                </c:pt>
                <c:pt idx="3">
                  <c:v>3357880</c:v>
                </c:pt>
                <c:pt idx="4">
                  <c:v>52498</c:v>
                </c:pt>
                <c:pt idx="5">
                  <c:v>94181</c:v>
                </c:pt>
                <c:pt idx="6">
                  <c:v>960556</c:v>
                </c:pt>
                <c:pt idx="7">
                  <c:v>33918</c:v>
                </c:pt>
                <c:pt idx="8">
                  <c:v>302514</c:v>
                </c:pt>
                <c:pt idx="9">
                  <c:v>12361</c:v>
                </c:pt>
                <c:pt idx="10">
                  <c:v>158723</c:v>
                </c:pt>
                <c:pt idx="11">
                  <c:v>248354</c:v>
                </c:pt>
                <c:pt idx="12">
                  <c:v>658541</c:v>
                </c:pt>
                <c:pt idx="13">
                  <c:v>249010</c:v>
                </c:pt>
                <c:pt idx="14">
                  <c:v>372323</c:v>
                </c:pt>
                <c:pt idx="15">
                  <c:v>1911289</c:v>
                </c:pt>
                <c:pt idx="16">
                  <c:v>257882</c:v>
                </c:pt>
                <c:pt idx="17">
                  <c:v>155381</c:v>
                </c:pt>
                <c:pt idx="18">
                  <c:v>1022936</c:v>
                </c:pt>
                <c:pt idx="19">
                  <c:v>370865</c:v>
                </c:pt>
                <c:pt idx="20">
                  <c:v>24792</c:v>
                </c:pt>
              </c:numCache>
            </c:numRef>
          </c:val>
          <c:extLst>
            <c:ext xmlns:c16="http://schemas.microsoft.com/office/drawing/2014/chart" uri="{C3380CC4-5D6E-409C-BE32-E72D297353CC}">
              <c16:uniqueId val="{00000000-4189-EA48-AB93-ABC50D130110}"/>
            </c:ext>
          </c:extLst>
        </c:ser>
        <c:ser>
          <c:idx val="1"/>
          <c:order val="1"/>
          <c:tx>
            <c:strRef>
              <c:f>Age!$A$71</c:f>
              <c:strCache>
                <c:ptCount val="1"/>
                <c:pt idx="0">
                  <c:v>Senior</c:v>
                </c:pt>
              </c:strCache>
            </c:strRef>
          </c:tx>
          <c:spPr>
            <a:solidFill>
              <a:schemeClr val="accent2"/>
            </a:solidFill>
            <a:ln>
              <a:noFill/>
            </a:ln>
            <a:effectLst/>
          </c:spPr>
          <c:invertIfNegative val="0"/>
          <c:cat>
            <c:strRef>
              <c:f>Age!$B$69:$V$69</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Age!$B$71:$V$71</c:f>
              <c:numCache>
                <c:formatCode>General</c:formatCode>
                <c:ptCount val="21"/>
                <c:pt idx="0">
                  <c:v>531180</c:v>
                </c:pt>
                <c:pt idx="1">
                  <c:v>8464</c:v>
                </c:pt>
                <c:pt idx="2">
                  <c:v>279817</c:v>
                </c:pt>
                <c:pt idx="3">
                  <c:v>2283191</c:v>
                </c:pt>
                <c:pt idx="4">
                  <c:v>34183</c:v>
                </c:pt>
                <c:pt idx="5">
                  <c:v>63185</c:v>
                </c:pt>
                <c:pt idx="6">
                  <c:v>648309</c:v>
                </c:pt>
                <c:pt idx="7">
                  <c:v>23855</c:v>
                </c:pt>
                <c:pt idx="8">
                  <c:v>204580</c:v>
                </c:pt>
                <c:pt idx="9">
                  <c:v>8564</c:v>
                </c:pt>
                <c:pt idx="10">
                  <c:v>104507</c:v>
                </c:pt>
                <c:pt idx="11">
                  <c:v>171141</c:v>
                </c:pt>
                <c:pt idx="12">
                  <c:v>445398</c:v>
                </c:pt>
                <c:pt idx="13">
                  <c:v>165273</c:v>
                </c:pt>
                <c:pt idx="14">
                  <c:v>252134</c:v>
                </c:pt>
                <c:pt idx="15">
                  <c:v>1296733</c:v>
                </c:pt>
                <c:pt idx="16">
                  <c:v>175739</c:v>
                </c:pt>
                <c:pt idx="17">
                  <c:v>101291</c:v>
                </c:pt>
                <c:pt idx="18">
                  <c:v>690133</c:v>
                </c:pt>
                <c:pt idx="19">
                  <c:v>250334</c:v>
                </c:pt>
                <c:pt idx="20">
                  <c:v>16549</c:v>
                </c:pt>
              </c:numCache>
            </c:numRef>
          </c:val>
          <c:extLst>
            <c:ext xmlns:c16="http://schemas.microsoft.com/office/drawing/2014/chart" uri="{C3380CC4-5D6E-409C-BE32-E72D297353CC}">
              <c16:uniqueId val="{00000001-4189-EA48-AB93-ABC50D130110}"/>
            </c:ext>
          </c:extLst>
        </c:ser>
        <c:ser>
          <c:idx val="2"/>
          <c:order val="2"/>
          <c:tx>
            <c:strRef>
              <c:f>Age!$A$72</c:f>
              <c:strCache>
                <c:ptCount val="1"/>
                <c:pt idx="0">
                  <c:v>Adult</c:v>
                </c:pt>
              </c:strCache>
            </c:strRef>
          </c:tx>
          <c:spPr>
            <a:solidFill>
              <a:schemeClr val="accent3"/>
            </a:solidFill>
            <a:ln>
              <a:noFill/>
            </a:ln>
            <a:effectLst/>
          </c:spPr>
          <c:invertIfNegative val="0"/>
          <c:cat>
            <c:strRef>
              <c:f>Age!$B$69:$V$69</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Age!$B$72:$V$72</c:f>
              <c:numCache>
                <c:formatCode>General</c:formatCode>
                <c:ptCount val="21"/>
                <c:pt idx="0">
                  <c:v>433693</c:v>
                </c:pt>
                <c:pt idx="1">
                  <c:v>7231</c:v>
                </c:pt>
                <c:pt idx="2">
                  <c:v>233052</c:v>
                </c:pt>
                <c:pt idx="3">
                  <c:v>1898302</c:v>
                </c:pt>
                <c:pt idx="4">
                  <c:v>30335</c:v>
                </c:pt>
                <c:pt idx="5">
                  <c:v>53077</c:v>
                </c:pt>
                <c:pt idx="6">
                  <c:v>526893</c:v>
                </c:pt>
                <c:pt idx="7">
                  <c:v>18122</c:v>
                </c:pt>
                <c:pt idx="8">
                  <c:v>168776</c:v>
                </c:pt>
                <c:pt idx="9">
                  <c:v>6954</c:v>
                </c:pt>
                <c:pt idx="10">
                  <c:v>86571</c:v>
                </c:pt>
                <c:pt idx="11">
                  <c:v>137820</c:v>
                </c:pt>
                <c:pt idx="12">
                  <c:v>367911</c:v>
                </c:pt>
                <c:pt idx="13">
                  <c:v>138247</c:v>
                </c:pt>
                <c:pt idx="14">
                  <c:v>210884</c:v>
                </c:pt>
                <c:pt idx="15">
                  <c:v>1087534</c:v>
                </c:pt>
                <c:pt idx="16">
                  <c:v>143509</c:v>
                </c:pt>
                <c:pt idx="17">
                  <c:v>86292</c:v>
                </c:pt>
                <c:pt idx="18">
                  <c:v>580336</c:v>
                </c:pt>
                <c:pt idx="19">
                  <c:v>209056</c:v>
                </c:pt>
                <c:pt idx="20">
                  <c:v>13840</c:v>
                </c:pt>
              </c:numCache>
            </c:numRef>
          </c:val>
          <c:extLst>
            <c:ext xmlns:c16="http://schemas.microsoft.com/office/drawing/2014/chart" uri="{C3380CC4-5D6E-409C-BE32-E72D297353CC}">
              <c16:uniqueId val="{00000002-4189-EA48-AB93-ABC50D130110}"/>
            </c:ext>
          </c:extLst>
        </c:ser>
        <c:ser>
          <c:idx val="3"/>
          <c:order val="3"/>
          <c:tx>
            <c:strRef>
              <c:f>Age!$A$73</c:f>
              <c:strCache>
                <c:ptCount val="1"/>
                <c:pt idx="0">
                  <c:v>Young Adult</c:v>
                </c:pt>
              </c:strCache>
            </c:strRef>
          </c:tx>
          <c:spPr>
            <a:solidFill>
              <a:schemeClr val="accent4"/>
            </a:solidFill>
            <a:ln>
              <a:noFill/>
            </a:ln>
            <a:effectLst/>
          </c:spPr>
          <c:invertIfNegative val="0"/>
          <c:cat>
            <c:strRef>
              <c:f>Age!$B$69:$V$69</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Age!$B$73:$V$73</c:f>
              <c:numCache>
                <c:formatCode>General</c:formatCode>
                <c:ptCount val="21"/>
                <c:pt idx="0">
                  <c:v>249993</c:v>
                </c:pt>
                <c:pt idx="1">
                  <c:v>4223</c:v>
                </c:pt>
                <c:pt idx="2">
                  <c:v>132278</c:v>
                </c:pt>
                <c:pt idx="3">
                  <c:v>1069328</c:v>
                </c:pt>
                <c:pt idx="4">
                  <c:v>17851</c:v>
                </c:pt>
                <c:pt idx="5">
                  <c:v>30426</c:v>
                </c:pt>
                <c:pt idx="6">
                  <c:v>301828</c:v>
                </c:pt>
                <c:pt idx="7">
                  <c:v>11910</c:v>
                </c:pt>
                <c:pt idx="8">
                  <c:v>98123</c:v>
                </c:pt>
                <c:pt idx="9">
                  <c:v>4119</c:v>
                </c:pt>
                <c:pt idx="10">
                  <c:v>49938</c:v>
                </c:pt>
                <c:pt idx="11">
                  <c:v>79961</c:v>
                </c:pt>
                <c:pt idx="12">
                  <c:v>209541</c:v>
                </c:pt>
                <c:pt idx="13">
                  <c:v>80939</c:v>
                </c:pt>
                <c:pt idx="14">
                  <c:v>119108</c:v>
                </c:pt>
                <c:pt idx="15">
                  <c:v>613797</c:v>
                </c:pt>
                <c:pt idx="16">
                  <c:v>81845</c:v>
                </c:pt>
                <c:pt idx="17">
                  <c:v>48743</c:v>
                </c:pt>
                <c:pt idx="18">
                  <c:v>327128</c:v>
                </c:pt>
                <c:pt idx="19">
                  <c:v>117298</c:v>
                </c:pt>
                <c:pt idx="20">
                  <c:v>8208</c:v>
                </c:pt>
              </c:numCache>
            </c:numRef>
          </c:val>
          <c:extLst>
            <c:ext xmlns:c16="http://schemas.microsoft.com/office/drawing/2014/chart" uri="{C3380CC4-5D6E-409C-BE32-E72D297353CC}">
              <c16:uniqueId val="{00000003-4189-EA48-AB93-ABC50D130110}"/>
            </c:ext>
          </c:extLst>
        </c:ser>
        <c:dLbls>
          <c:showLegendKey val="0"/>
          <c:showVal val="0"/>
          <c:showCatName val="0"/>
          <c:showSerName val="0"/>
          <c:showPercent val="0"/>
          <c:showBubbleSize val="0"/>
        </c:dLbls>
        <c:gapWidth val="219"/>
        <c:overlap val="-27"/>
        <c:axId val="1802672256"/>
        <c:axId val="1802526032"/>
      </c:barChart>
      <c:catAx>
        <c:axId val="180267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526032"/>
        <c:crosses val="autoZero"/>
        <c:auto val="1"/>
        <c:lblAlgn val="ctr"/>
        <c:lblOffset val="100"/>
        <c:noMultiLvlLbl val="0"/>
      </c:catAx>
      <c:valAx>
        <c:axId val="180252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672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by Age and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Age!$G$2</c:f>
              <c:strCache>
                <c:ptCount val="1"/>
                <c:pt idx="0">
                  <c:v>Middle Aged</c:v>
                </c:pt>
              </c:strCache>
            </c:strRef>
          </c:tx>
          <c:spPr>
            <a:solidFill>
              <a:schemeClr val="accent1"/>
            </a:solidFill>
            <a:ln>
              <a:noFill/>
            </a:ln>
            <a:effectLst/>
          </c:spPr>
          <c:invertIfNegative val="0"/>
          <c:cat>
            <c:strRef>
              <c:f>Age!$H$1:$K$1</c:f>
              <c:strCache>
                <c:ptCount val="4"/>
                <c:pt idx="0">
                  <c:v>South</c:v>
                </c:pt>
                <c:pt idx="1">
                  <c:v>West</c:v>
                </c:pt>
                <c:pt idx="2">
                  <c:v>Midwest</c:v>
                </c:pt>
                <c:pt idx="3">
                  <c:v>Northeast</c:v>
                </c:pt>
              </c:strCache>
            </c:strRef>
          </c:cat>
          <c:val>
            <c:numRef>
              <c:f>Age!$H$2:$K$2</c:f>
              <c:numCache>
                <c:formatCode>General</c:formatCode>
                <c:ptCount val="4"/>
                <c:pt idx="0">
                  <c:v>3778220</c:v>
                </c:pt>
                <c:pt idx="1">
                  <c:v>2961438</c:v>
                </c:pt>
                <c:pt idx="2">
                  <c:v>2719661</c:v>
                </c:pt>
                <c:pt idx="3">
                  <c:v>1994382</c:v>
                </c:pt>
              </c:numCache>
            </c:numRef>
          </c:val>
          <c:extLst>
            <c:ext xmlns:c16="http://schemas.microsoft.com/office/drawing/2014/chart" uri="{C3380CC4-5D6E-409C-BE32-E72D297353CC}">
              <c16:uniqueId val="{00000000-68A1-C841-8E5D-8A0423AB7423}"/>
            </c:ext>
          </c:extLst>
        </c:ser>
        <c:ser>
          <c:idx val="1"/>
          <c:order val="1"/>
          <c:tx>
            <c:strRef>
              <c:f>Age!$G$3</c:f>
              <c:strCache>
                <c:ptCount val="1"/>
                <c:pt idx="0">
                  <c:v>Senior</c:v>
                </c:pt>
              </c:strCache>
            </c:strRef>
          </c:tx>
          <c:spPr>
            <a:solidFill>
              <a:schemeClr val="accent2"/>
            </a:solidFill>
            <a:ln>
              <a:noFill/>
            </a:ln>
            <a:effectLst/>
          </c:spPr>
          <c:invertIfNegative val="0"/>
          <c:cat>
            <c:strRef>
              <c:f>Age!$H$1:$K$1</c:f>
              <c:strCache>
                <c:ptCount val="4"/>
                <c:pt idx="0">
                  <c:v>South</c:v>
                </c:pt>
                <c:pt idx="1">
                  <c:v>West</c:v>
                </c:pt>
                <c:pt idx="2">
                  <c:v>Midwest</c:v>
                </c:pt>
                <c:pt idx="3">
                  <c:v>Northeast</c:v>
                </c:pt>
              </c:strCache>
            </c:strRef>
          </c:cat>
          <c:val>
            <c:numRef>
              <c:f>Age!$H$3:$K$3</c:f>
              <c:numCache>
                <c:formatCode>General</c:formatCode>
                <c:ptCount val="4"/>
                <c:pt idx="0">
                  <c:v>2562259</c:v>
                </c:pt>
                <c:pt idx="1">
                  <c:v>1986203</c:v>
                </c:pt>
                <c:pt idx="2">
                  <c:v>1799686</c:v>
                </c:pt>
                <c:pt idx="3">
                  <c:v>1406412</c:v>
                </c:pt>
              </c:numCache>
            </c:numRef>
          </c:val>
          <c:extLst>
            <c:ext xmlns:c16="http://schemas.microsoft.com/office/drawing/2014/chart" uri="{C3380CC4-5D6E-409C-BE32-E72D297353CC}">
              <c16:uniqueId val="{00000001-68A1-C841-8E5D-8A0423AB7423}"/>
            </c:ext>
          </c:extLst>
        </c:ser>
        <c:ser>
          <c:idx val="2"/>
          <c:order val="2"/>
          <c:tx>
            <c:strRef>
              <c:f>Age!$G$4</c:f>
              <c:strCache>
                <c:ptCount val="1"/>
                <c:pt idx="0">
                  <c:v>Adult</c:v>
                </c:pt>
              </c:strCache>
            </c:strRef>
          </c:tx>
          <c:spPr>
            <a:solidFill>
              <a:schemeClr val="accent3"/>
            </a:solidFill>
            <a:ln>
              <a:noFill/>
            </a:ln>
            <a:effectLst/>
          </c:spPr>
          <c:invertIfNegative val="0"/>
          <c:cat>
            <c:strRef>
              <c:f>Age!$H$1:$K$1</c:f>
              <c:strCache>
                <c:ptCount val="4"/>
                <c:pt idx="0">
                  <c:v>South</c:v>
                </c:pt>
                <c:pt idx="1">
                  <c:v>West</c:v>
                </c:pt>
                <c:pt idx="2">
                  <c:v>Midwest</c:v>
                </c:pt>
                <c:pt idx="3">
                  <c:v>Northeast</c:v>
                </c:pt>
              </c:strCache>
            </c:strRef>
          </c:cat>
          <c:val>
            <c:numRef>
              <c:f>Age!$H$4:$K$4</c:f>
              <c:numCache>
                <c:formatCode>General</c:formatCode>
                <c:ptCount val="4"/>
                <c:pt idx="0">
                  <c:v>2172050</c:v>
                </c:pt>
                <c:pt idx="1">
                  <c:v>1638835</c:v>
                </c:pt>
                <c:pt idx="2">
                  <c:v>1499323</c:v>
                </c:pt>
                <c:pt idx="3">
                  <c:v>1128227</c:v>
                </c:pt>
              </c:numCache>
            </c:numRef>
          </c:val>
          <c:extLst>
            <c:ext xmlns:c16="http://schemas.microsoft.com/office/drawing/2014/chart" uri="{C3380CC4-5D6E-409C-BE32-E72D297353CC}">
              <c16:uniqueId val="{00000002-68A1-C841-8E5D-8A0423AB7423}"/>
            </c:ext>
          </c:extLst>
        </c:ser>
        <c:ser>
          <c:idx val="3"/>
          <c:order val="3"/>
          <c:tx>
            <c:strRef>
              <c:f>Age!$G$5</c:f>
              <c:strCache>
                <c:ptCount val="1"/>
                <c:pt idx="0">
                  <c:v>Young Adult</c:v>
                </c:pt>
              </c:strCache>
            </c:strRef>
          </c:tx>
          <c:spPr>
            <a:solidFill>
              <a:schemeClr val="accent4"/>
            </a:solidFill>
            <a:ln>
              <a:noFill/>
            </a:ln>
            <a:effectLst/>
          </c:spPr>
          <c:invertIfNegative val="0"/>
          <c:cat>
            <c:strRef>
              <c:f>Age!$H$1:$K$1</c:f>
              <c:strCache>
                <c:ptCount val="4"/>
                <c:pt idx="0">
                  <c:v>South</c:v>
                </c:pt>
                <c:pt idx="1">
                  <c:v>West</c:v>
                </c:pt>
                <c:pt idx="2">
                  <c:v>Midwest</c:v>
                </c:pt>
                <c:pt idx="3">
                  <c:v>Northeast</c:v>
                </c:pt>
              </c:strCache>
            </c:strRef>
          </c:cat>
          <c:val>
            <c:numRef>
              <c:f>Age!$H$5:$K$5</c:f>
              <c:numCache>
                <c:formatCode>General</c:formatCode>
                <c:ptCount val="4"/>
                <c:pt idx="0">
                  <c:v>1244344</c:v>
                </c:pt>
                <c:pt idx="1">
                  <c:v>918652</c:v>
                </c:pt>
                <c:pt idx="2">
                  <c:v>849749</c:v>
                </c:pt>
                <c:pt idx="3">
                  <c:v>643840</c:v>
                </c:pt>
              </c:numCache>
            </c:numRef>
          </c:val>
          <c:extLst>
            <c:ext xmlns:c16="http://schemas.microsoft.com/office/drawing/2014/chart" uri="{C3380CC4-5D6E-409C-BE32-E72D297353CC}">
              <c16:uniqueId val="{00000003-68A1-C841-8E5D-8A0423AB7423}"/>
            </c:ext>
          </c:extLst>
        </c:ser>
        <c:dLbls>
          <c:showLegendKey val="0"/>
          <c:showVal val="0"/>
          <c:showCatName val="0"/>
          <c:showSerName val="0"/>
          <c:showPercent val="0"/>
          <c:showBubbleSize val="0"/>
        </c:dLbls>
        <c:gapWidth val="219"/>
        <c:overlap val="-27"/>
        <c:axId val="1949351471"/>
        <c:axId val="1980589007"/>
      </c:barChart>
      <c:catAx>
        <c:axId val="1949351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589007"/>
        <c:crosses val="autoZero"/>
        <c:auto val="1"/>
        <c:lblAlgn val="ctr"/>
        <c:lblOffset val="100"/>
        <c:noMultiLvlLbl val="0"/>
      </c:catAx>
      <c:valAx>
        <c:axId val="1980589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3514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by Age and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Age!$B$41</c:f>
              <c:strCache>
                <c:ptCount val="1"/>
                <c:pt idx="0">
                  <c:v>Fresh</c:v>
                </c:pt>
              </c:strCache>
            </c:strRef>
          </c:tx>
          <c:spPr>
            <a:solidFill>
              <a:schemeClr val="accent1"/>
            </a:solidFill>
            <a:ln>
              <a:noFill/>
            </a:ln>
            <a:effectLst/>
          </c:spPr>
          <c:invertIfNegative val="0"/>
          <c:cat>
            <c:strRef>
              <c:f>Age!$A$42:$A$45</c:f>
              <c:strCache>
                <c:ptCount val="4"/>
                <c:pt idx="0">
                  <c:v>Middle Aged</c:v>
                </c:pt>
                <c:pt idx="1">
                  <c:v>Senior</c:v>
                </c:pt>
                <c:pt idx="2">
                  <c:v>Adult</c:v>
                </c:pt>
                <c:pt idx="3">
                  <c:v>Young Adult</c:v>
                </c:pt>
              </c:strCache>
            </c:strRef>
          </c:cat>
          <c:val>
            <c:numRef>
              <c:f>Age!$B$42:$B$45</c:f>
              <c:numCache>
                <c:formatCode>General</c:formatCode>
                <c:ptCount val="4"/>
                <c:pt idx="0">
                  <c:v>6303853</c:v>
                </c:pt>
                <c:pt idx="1">
                  <c:v>4281216</c:v>
                </c:pt>
                <c:pt idx="2">
                  <c:v>3565764</c:v>
                </c:pt>
                <c:pt idx="3">
                  <c:v>2012662</c:v>
                </c:pt>
              </c:numCache>
            </c:numRef>
          </c:val>
          <c:extLst>
            <c:ext xmlns:c16="http://schemas.microsoft.com/office/drawing/2014/chart" uri="{C3380CC4-5D6E-409C-BE32-E72D297353CC}">
              <c16:uniqueId val="{00000000-579C-5448-AF5E-E37A824BE7CF}"/>
            </c:ext>
          </c:extLst>
        </c:ser>
        <c:ser>
          <c:idx val="1"/>
          <c:order val="1"/>
          <c:tx>
            <c:strRef>
              <c:f>Age!$C$41</c:f>
              <c:strCache>
                <c:ptCount val="1"/>
                <c:pt idx="0">
                  <c:v>Dry</c:v>
                </c:pt>
              </c:strCache>
            </c:strRef>
          </c:tx>
          <c:spPr>
            <a:solidFill>
              <a:schemeClr val="accent2"/>
            </a:solidFill>
            <a:ln>
              <a:noFill/>
            </a:ln>
            <a:effectLst/>
          </c:spPr>
          <c:invertIfNegative val="0"/>
          <c:cat>
            <c:strRef>
              <c:f>Age!$A$42:$A$45</c:f>
              <c:strCache>
                <c:ptCount val="4"/>
                <c:pt idx="0">
                  <c:v>Middle Aged</c:v>
                </c:pt>
                <c:pt idx="1">
                  <c:v>Senior</c:v>
                </c:pt>
                <c:pt idx="2">
                  <c:v>Adult</c:v>
                </c:pt>
                <c:pt idx="3">
                  <c:v>Young Adult</c:v>
                </c:pt>
              </c:strCache>
            </c:strRef>
          </c:cat>
          <c:val>
            <c:numRef>
              <c:f>Age!$C$42:$C$45</c:f>
              <c:numCache>
                <c:formatCode>General</c:formatCode>
                <c:ptCount val="4"/>
                <c:pt idx="0">
                  <c:v>4506498</c:v>
                </c:pt>
                <c:pt idx="1">
                  <c:v>3042939</c:v>
                </c:pt>
                <c:pt idx="2">
                  <c:v>2517106</c:v>
                </c:pt>
                <c:pt idx="3">
                  <c:v>1439056</c:v>
                </c:pt>
              </c:numCache>
            </c:numRef>
          </c:val>
          <c:extLst>
            <c:ext xmlns:c16="http://schemas.microsoft.com/office/drawing/2014/chart" uri="{C3380CC4-5D6E-409C-BE32-E72D297353CC}">
              <c16:uniqueId val="{00000001-579C-5448-AF5E-E37A824BE7CF}"/>
            </c:ext>
          </c:extLst>
        </c:ser>
        <c:ser>
          <c:idx val="2"/>
          <c:order val="2"/>
          <c:tx>
            <c:strRef>
              <c:f>Age!$D$41</c:f>
              <c:strCache>
                <c:ptCount val="1"/>
                <c:pt idx="0">
                  <c:v>Household Supplies</c:v>
                </c:pt>
              </c:strCache>
            </c:strRef>
          </c:tx>
          <c:spPr>
            <a:solidFill>
              <a:schemeClr val="accent3"/>
            </a:solidFill>
            <a:ln>
              <a:noFill/>
            </a:ln>
            <a:effectLst/>
          </c:spPr>
          <c:invertIfNegative val="0"/>
          <c:cat>
            <c:strRef>
              <c:f>Age!$A$42:$A$45</c:f>
              <c:strCache>
                <c:ptCount val="4"/>
                <c:pt idx="0">
                  <c:v>Middle Aged</c:v>
                </c:pt>
                <c:pt idx="1">
                  <c:v>Senior</c:v>
                </c:pt>
                <c:pt idx="2">
                  <c:v>Adult</c:v>
                </c:pt>
                <c:pt idx="3">
                  <c:v>Young Adult</c:v>
                </c:pt>
              </c:strCache>
            </c:strRef>
          </c:cat>
          <c:val>
            <c:numRef>
              <c:f>Age!$D$42:$D$45</c:f>
              <c:numCache>
                <c:formatCode>General</c:formatCode>
                <c:ptCount val="4"/>
                <c:pt idx="0">
                  <c:v>643350</c:v>
                </c:pt>
                <c:pt idx="1">
                  <c:v>430405</c:v>
                </c:pt>
                <c:pt idx="2">
                  <c:v>355565</c:v>
                </c:pt>
                <c:pt idx="3">
                  <c:v>204867</c:v>
                </c:pt>
              </c:numCache>
            </c:numRef>
          </c:val>
          <c:extLst>
            <c:ext xmlns:c16="http://schemas.microsoft.com/office/drawing/2014/chart" uri="{C3380CC4-5D6E-409C-BE32-E72D297353CC}">
              <c16:uniqueId val="{00000002-579C-5448-AF5E-E37A824BE7CF}"/>
            </c:ext>
          </c:extLst>
        </c:ser>
        <c:dLbls>
          <c:showLegendKey val="0"/>
          <c:showVal val="0"/>
          <c:showCatName val="0"/>
          <c:showSerName val="0"/>
          <c:showPercent val="0"/>
          <c:showBubbleSize val="0"/>
        </c:dLbls>
        <c:gapWidth val="219"/>
        <c:overlap val="-27"/>
        <c:axId val="1981534207"/>
        <c:axId val="1981329151"/>
      </c:barChart>
      <c:catAx>
        <c:axId val="1981534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329151"/>
        <c:crosses val="autoZero"/>
        <c:auto val="1"/>
        <c:lblAlgn val="ctr"/>
        <c:lblOffset val="100"/>
        <c:noMultiLvlLbl val="0"/>
      </c:catAx>
      <c:valAx>
        <c:axId val="1981329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534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 Regions by Income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Income!$A$2</c:f>
              <c:strCache>
                <c:ptCount val="1"/>
                <c:pt idx="0">
                  <c:v>Middle</c:v>
                </c:pt>
              </c:strCache>
            </c:strRef>
          </c:tx>
          <c:spPr>
            <a:solidFill>
              <a:schemeClr val="accent1"/>
            </a:solidFill>
            <a:ln>
              <a:noFill/>
            </a:ln>
            <a:effectLst/>
          </c:spPr>
          <c:invertIfNegative val="0"/>
          <c:cat>
            <c:strRef>
              <c:f>Income!$B$1:$E$1</c:f>
              <c:strCache>
                <c:ptCount val="4"/>
                <c:pt idx="0">
                  <c:v>South</c:v>
                </c:pt>
                <c:pt idx="1">
                  <c:v>West</c:v>
                </c:pt>
                <c:pt idx="2">
                  <c:v>Midwest</c:v>
                </c:pt>
                <c:pt idx="3">
                  <c:v>Northeast</c:v>
                </c:pt>
              </c:strCache>
            </c:strRef>
          </c:cat>
          <c:val>
            <c:numRef>
              <c:f>Income!$B$2:$E$2</c:f>
              <c:numCache>
                <c:formatCode>General</c:formatCode>
                <c:ptCount val="4"/>
                <c:pt idx="0">
                  <c:v>7698822</c:v>
                </c:pt>
                <c:pt idx="1">
                  <c:v>5973304</c:v>
                </c:pt>
                <c:pt idx="2">
                  <c:v>5450727</c:v>
                </c:pt>
                <c:pt idx="3">
                  <c:v>4110679</c:v>
                </c:pt>
              </c:numCache>
            </c:numRef>
          </c:val>
          <c:extLst>
            <c:ext xmlns:c16="http://schemas.microsoft.com/office/drawing/2014/chart" uri="{C3380CC4-5D6E-409C-BE32-E72D297353CC}">
              <c16:uniqueId val="{00000000-9A02-D24D-8A90-C0E963D0797D}"/>
            </c:ext>
          </c:extLst>
        </c:ser>
        <c:ser>
          <c:idx val="1"/>
          <c:order val="1"/>
          <c:tx>
            <c:strRef>
              <c:f>Income!$A$3</c:f>
              <c:strCache>
                <c:ptCount val="1"/>
                <c:pt idx="0">
                  <c:v>Lower</c:v>
                </c:pt>
              </c:strCache>
            </c:strRef>
          </c:tx>
          <c:spPr>
            <a:solidFill>
              <a:schemeClr val="accent2"/>
            </a:solidFill>
            <a:ln>
              <a:noFill/>
            </a:ln>
            <a:effectLst/>
          </c:spPr>
          <c:invertIfNegative val="0"/>
          <c:cat>
            <c:strRef>
              <c:f>Income!$B$1:$E$1</c:f>
              <c:strCache>
                <c:ptCount val="4"/>
                <c:pt idx="0">
                  <c:v>South</c:v>
                </c:pt>
                <c:pt idx="1">
                  <c:v>West</c:v>
                </c:pt>
                <c:pt idx="2">
                  <c:v>Midwest</c:v>
                </c:pt>
                <c:pt idx="3">
                  <c:v>Northeast</c:v>
                </c:pt>
              </c:strCache>
            </c:strRef>
          </c:cat>
          <c:val>
            <c:numRef>
              <c:f>Income!$B$3:$E$3</c:f>
              <c:numCache>
                <c:formatCode>General</c:formatCode>
                <c:ptCount val="4"/>
                <c:pt idx="0">
                  <c:v>1185808</c:v>
                </c:pt>
                <c:pt idx="1">
                  <c:v>867657</c:v>
                </c:pt>
                <c:pt idx="2">
                  <c:v>815344</c:v>
                </c:pt>
                <c:pt idx="3">
                  <c:v>611409</c:v>
                </c:pt>
              </c:numCache>
            </c:numRef>
          </c:val>
          <c:extLst>
            <c:ext xmlns:c16="http://schemas.microsoft.com/office/drawing/2014/chart" uri="{C3380CC4-5D6E-409C-BE32-E72D297353CC}">
              <c16:uniqueId val="{00000001-9A02-D24D-8A90-C0E963D0797D}"/>
            </c:ext>
          </c:extLst>
        </c:ser>
        <c:ser>
          <c:idx val="2"/>
          <c:order val="2"/>
          <c:tx>
            <c:strRef>
              <c:f>Income!$A$4</c:f>
              <c:strCache>
                <c:ptCount val="1"/>
                <c:pt idx="0">
                  <c:v>Upper</c:v>
                </c:pt>
              </c:strCache>
            </c:strRef>
          </c:tx>
          <c:spPr>
            <a:solidFill>
              <a:schemeClr val="accent3"/>
            </a:solidFill>
            <a:ln>
              <a:noFill/>
            </a:ln>
            <a:effectLst/>
          </c:spPr>
          <c:invertIfNegative val="0"/>
          <c:cat>
            <c:strRef>
              <c:f>Income!$B$1:$E$1</c:f>
              <c:strCache>
                <c:ptCount val="4"/>
                <c:pt idx="0">
                  <c:v>South</c:v>
                </c:pt>
                <c:pt idx="1">
                  <c:v>West</c:v>
                </c:pt>
                <c:pt idx="2">
                  <c:v>Midwest</c:v>
                </c:pt>
                <c:pt idx="3">
                  <c:v>Northeast</c:v>
                </c:pt>
              </c:strCache>
            </c:strRef>
          </c:cat>
          <c:val>
            <c:numRef>
              <c:f>Income!$B$4:$E$4</c:f>
              <c:numCache>
                <c:formatCode>General</c:formatCode>
                <c:ptCount val="4"/>
                <c:pt idx="0">
                  <c:v>872243</c:v>
                </c:pt>
                <c:pt idx="1">
                  <c:v>664167</c:v>
                </c:pt>
                <c:pt idx="2">
                  <c:v>602348</c:v>
                </c:pt>
                <c:pt idx="3">
                  <c:v>450773</c:v>
                </c:pt>
              </c:numCache>
            </c:numRef>
          </c:val>
          <c:extLst>
            <c:ext xmlns:c16="http://schemas.microsoft.com/office/drawing/2014/chart" uri="{C3380CC4-5D6E-409C-BE32-E72D297353CC}">
              <c16:uniqueId val="{00000002-9A02-D24D-8A90-C0E963D0797D}"/>
            </c:ext>
          </c:extLst>
        </c:ser>
        <c:dLbls>
          <c:showLegendKey val="0"/>
          <c:showVal val="0"/>
          <c:showCatName val="0"/>
          <c:showSerName val="0"/>
          <c:showPercent val="0"/>
          <c:showBubbleSize val="0"/>
        </c:dLbls>
        <c:gapWidth val="219"/>
        <c:overlap val="-27"/>
        <c:axId val="1315400160"/>
        <c:axId val="1329081312"/>
      </c:barChart>
      <c:catAx>
        <c:axId val="131540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081312"/>
        <c:crosses val="autoZero"/>
        <c:auto val="1"/>
        <c:lblAlgn val="ctr"/>
        <c:lblOffset val="100"/>
        <c:noMultiLvlLbl val="0"/>
      </c:catAx>
      <c:valAx>
        <c:axId val="132908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400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Days of the Week by Customer Loyalty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Loyalty_by_DOW!$A$2</c:f>
              <c:strCache>
                <c:ptCount val="1"/>
                <c:pt idx="0">
                  <c:v>Regular customer</c:v>
                </c:pt>
              </c:strCache>
            </c:strRef>
          </c:tx>
          <c:spPr>
            <a:solidFill>
              <a:schemeClr val="accent1"/>
            </a:solidFill>
            <a:ln>
              <a:noFill/>
            </a:ln>
            <a:effectLst/>
          </c:spPr>
          <c:invertIfNegative val="0"/>
          <c:cat>
            <c:strRef>
              <c:f>Loyalty_by_DOW!$B$1:$H$1</c:f>
              <c:strCache>
                <c:ptCount val="7"/>
                <c:pt idx="0">
                  <c:v>Saturday</c:v>
                </c:pt>
                <c:pt idx="1">
                  <c:v>Sunday</c:v>
                </c:pt>
                <c:pt idx="2">
                  <c:v>Monday</c:v>
                </c:pt>
                <c:pt idx="3">
                  <c:v>Tuesday</c:v>
                </c:pt>
                <c:pt idx="4">
                  <c:v>Wednesday</c:v>
                </c:pt>
                <c:pt idx="5">
                  <c:v>Thursday</c:v>
                </c:pt>
                <c:pt idx="6">
                  <c:v>Friday</c:v>
                </c:pt>
              </c:strCache>
            </c:strRef>
          </c:cat>
          <c:val>
            <c:numRef>
              <c:f>Loyalty_by_DOW!$B$2:$H$2</c:f>
              <c:numCache>
                <c:formatCode>General</c:formatCode>
                <c:ptCount val="7"/>
                <c:pt idx="0">
                  <c:v>3004813</c:v>
                </c:pt>
                <c:pt idx="1">
                  <c:v>2611435</c:v>
                </c:pt>
                <c:pt idx="2">
                  <c:v>1946059</c:v>
                </c:pt>
                <c:pt idx="3">
                  <c:v>1751519</c:v>
                </c:pt>
                <c:pt idx="4">
                  <c:v>1710199</c:v>
                </c:pt>
                <c:pt idx="5">
                  <c:v>1892196</c:v>
                </c:pt>
                <c:pt idx="6">
                  <c:v>2165470</c:v>
                </c:pt>
              </c:numCache>
            </c:numRef>
          </c:val>
          <c:extLst>
            <c:ext xmlns:c16="http://schemas.microsoft.com/office/drawing/2014/chart" uri="{C3380CC4-5D6E-409C-BE32-E72D297353CC}">
              <c16:uniqueId val="{00000000-8FB5-9241-8A36-82F7ECAA7D51}"/>
            </c:ext>
          </c:extLst>
        </c:ser>
        <c:ser>
          <c:idx val="1"/>
          <c:order val="1"/>
          <c:tx>
            <c:strRef>
              <c:f>Loyalty_by_DOW!$A$3</c:f>
              <c:strCache>
                <c:ptCount val="1"/>
                <c:pt idx="0">
                  <c:v>Loyal customer</c:v>
                </c:pt>
              </c:strCache>
            </c:strRef>
          </c:tx>
          <c:spPr>
            <a:solidFill>
              <a:schemeClr val="accent2"/>
            </a:solidFill>
            <a:ln>
              <a:noFill/>
            </a:ln>
            <a:effectLst/>
          </c:spPr>
          <c:invertIfNegative val="0"/>
          <c:cat>
            <c:strRef>
              <c:f>Loyalty_by_DOW!$B$1:$H$1</c:f>
              <c:strCache>
                <c:ptCount val="7"/>
                <c:pt idx="0">
                  <c:v>Saturday</c:v>
                </c:pt>
                <c:pt idx="1">
                  <c:v>Sunday</c:v>
                </c:pt>
                <c:pt idx="2">
                  <c:v>Monday</c:v>
                </c:pt>
                <c:pt idx="3">
                  <c:v>Tuesday</c:v>
                </c:pt>
                <c:pt idx="4">
                  <c:v>Wednesday</c:v>
                </c:pt>
                <c:pt idx="5">
                  <c:v>Thursday</c:v>
                </c:pt>
                <c:pt idx="6">
                  <c:v>Friday</c:v>
                </c:pt>
              </c:strCache>
            </c:strRef>
          </c:cat>
          <c:val>
            <c:numRef>
              <c:f>Loyalty_by_DOW!$B$3:$H$3</c:f>
              <c:numCache>
                <c:formatCode>General</c:formatCode>
                <c:ptCount val="7"/>
                <c:pt idx="0">
                  <c:v>1717918</c:v>
                </c:pt>
                <c:pt idx="1">
                  <c:v>1809749</c:v>
                </c:pt>
                <c:pt idx="2">
                  <c:v>1330526</c:v>
                </c:pt>
                <c:pt idx="3">
                  <c:v>1246650</c:v>
                </c:pt>
                <c:pt idx="4">
                  <c:v>1270311</c:v>
                </c:pt>
                <c:pt idx="5">
                  <c:v>1431148</c:v>
                </c:pt>
                <c:pt idx="6">
                  <c:v>1289079</c:v>
                </c:pt>
              </c:numCache>
            </c:numRef>
          </c:val>
          <c:extLst>
            <c:ext xmlns:c16="http://schemas.microsoft.com/office/drawing/2014/chart" uri="{C3380CC4-5D6E-409C-BE32-E72D297353CC}">
              <c16:uniqueId val="{00000001-8FB5-9241-8A36-82F7ECAA7D51}"/>
            </c:ext>
          </c:extLst>
        </c:ser>
        <c:ser>
          <c:idx val="2"/>
          <c:order val="2"/>
          <c:tx>
            <c:strRef>
              <c:f>Loyalty_by_DOW!$A$4</c:f>
              <c:strCache>
                <c:ptCount val="1"/>
                <c:pt idx="0">
                  <c:v>New customer</c:v>
                </c:pt>
              </c:strCache>
            </c:strRef>
          </c:tx>
          <c:spPr>
            <a:solidFill>
              <a:schemeClr val="accent3"/>
            </a:solidFill>
            <a:ln>
              <a:noFill/>
            </a:ln>
            <a:effectLst/>
          </c:spPr>
          <c:invertIfNegative val="0"/>
          <c:cat>
            <c:strRef>
              <c:f>Loyalty_by_DOW!$B$1:$H$1</c:f>
              <c:strCache>
                <c:ptCount val="7"/>
                <c:pt idx="0">
                  <c:v>Saturday</c:v>
                </c:pt>
                <c:pt idx="1">
                  <c:v>Sunday</c:v>
                </c:pt>
                <c:pt idx="2">
                  <c:v>Monday</c:v>
                </c:pt>
                <c:pt idx="3">
                  <c:v>Tuesday</c:v>
                </c:pt>
                <c:pt idx="4">
                  <c:v>Wednesday</c:v>
                </c:pt>
                <c:pt idx="5">
                  <c:v>Thursday</c:v>
                </c:pt>
                <c:pt idx="6">
                  <c:v>Friday</c:v>
                </c:pt>
              </c:strCache>
            </c:strRef>
          </c:cat>
          <c:val>
            <c:numRef>
              <c:f>Loyalty_by_DOW!$B$4:$H$4</c:f>
              <c:numCache>
                <c:formatCode>General</c:formatCode>
                <c:ptCount val="7"/>
                <c:pt idx="0">
                  <c:v>845568</c:v>
                </c:pt>
                <c:pt idx="1">
                  <c:v>704416</c:v>
                </c:pt>
                <c:pt idx="2">
                  <c:v>537479</c:v>
                </c:pt>
                <c:pt idx="3">
                  <c:v>480505</c:v>
                </c:pt>
                <c:pt idx="4">
                  <c:v>461181</c:v>
                </c:pt>
                <c:pt idx="5">
                  <c:v>506673</c:v>
                </c:pt>
                <c:pt idx="6">
                  <c:v>590387</c:v>
                </c:pt>
              </c:numCache>
            </c:numRef>
          </c:val>
          <c:extLst>
            <c:ext xmlns:c16="http://schemas.microsoft.com/office/drawing/2014/chart" uri="{C3380CC4-5D6E-409C-BE32-E72D297353CC}">
              <c16:uniqueId val="{00000002-8FB5-9241-8A36-82F7ECAA7D51}"/>
            </c:ext>
          </c:extLst>
        </c:ser>
        <c:dLbls>
          <c:showLegendKey val="0"/>
          <c:showVal val="0"/>
          <c:showCatName val="0"/>
          <c:showSerName val="0"/>
          <c:showPercent val="0"/>
          <c:showBubbleSize val="0"/>
        </c:dLbls>
        <c:gapWidth val="219"/>
        <c:overlap val="-27"/>
        <c:axId val="1773910144"/>
        <c:axId val="1766314448"/>
      </c:barChart>
      <c:catAx>
        <c:axId val="177391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314448"/>
        <c:crosses val="autoZero"/>
        <c:auto val="1"/>
        <c:lblAlgn val="ctr"/>
        <c:lblOffset val="100"/>
        <c:noMultiLvlLbl val="0"/>
      </c:catAx>
      <c:valAx>
        <c:axId val="176631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910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Departments</a:t>
            </a:r>
            <a:r>
              <a:rPr lang="en-US" baseline="0"/>
              <a:t> by Income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Income!$A$39</c:f>
              <c:strCache>
                <c:ptCount val="1"/>
                <c:pt idx="0">
                  <c:v>Middle</c:v>
                </c:pt>
              </c:strCache>
            </c:strRef>
          </c:tx>
          <c:spPr>
            <a:solidFill>
              <a:schemeClr val="accent1"/>
            </a:solidFill>
            <a:ln>
              <a:noFill/>
            </a:ln>
            <a:effectLst/>
          </c:spPr>
          <c:invertIfNegative val="0"/>
          <c:cat>
            <c:strRef>
              <c:f>Income!$B$38:$D$38</c:f>
              <c:strCache>
                <c:ptCount val="3"/>
                <c:pt idx="0">
                  <c:v>Fresh</c:v>
                </c:pt>
                <c:pt idx="1">
                  <c:v>Dry</c:v>
                </c:pt>
                <c:pt idx="2">
                  <c:v>Household Supplies</c:v>
                </c:pt>
              </c:strCache>
            </c:strRef>
          </c:cat>
          <c:val>
            <c:numRef>
              <c:f>Income!$B$39:$D$39</c:f>
              <c:numCache>
                <c:formatCode>General</c:formatCode>
                <c:ptCount val="3"/>
                <c:pt idx="0">
                  <c:v>13083176</c:v>
                </c:pt>
                <c:pt idx="1">
                  <c:v>8857279</c:v>
                </c:pt>
                <c:pt idx="2">
                  <c:v>1293077</c:v>
                </c:pt>
              </c:numCache>
            </c:numRef>
          </c:val>
          <c:extLst>
            <c:ext xmlns:c16="http://schemas.microsoft.com/office/drawing/2014/chart" uri="{C3380CC4-5D6E-409C-BE32-E72D297353CC}">
              <c16:uniqueId val="{00000000-11AC-1A48-B676-CDBA1F6C5689}"/>
            </c:ext>
          </c:extLst>
        </c:ser>
        <c:ser>
          <c:idx val="1"/>
          <c:order val="1"/>
          <c:tx>
            <c:strRef>
              <c:f>Income!$A$40</c:f>
              <c:strCache>
                <c:ptCount val="1"/>
                <c:pt idx="0">
                  <c:v>Lower</c:v>
                </c:pt>
              </c:strCache>
            </c:strRef>
          </c:tx>
          <c:spPr>
            <a:solidFill>
              <a:schemeClr val="accent2"/>
            </a:solidFill>
            <a:ln>
              <a:noFill/>
            </a:ln>
            <a:effectLst/>
          </c:spPr>
          <c:invertIfNegative val="0"/>
          <c:cat>
            <c:strRef>
              <c:f>Income!$B$38:$D$38</c:f>
              <c:strCache>
                <c:ptCount val="3"/>
                <c:pt idx="0">
                  <c:v>Fresh</c:v>
                </c:pt>
                <c:pt idx="1">
                  <c:v>Dry</c:v>
                </c:pt>
                <c:pt idx="2">
                  <c:v>Household Supplies</c:v>
                </c:pt>
              </c:strCache>
            </c:strRef>
          </c:cat>
          <c:val>
            <c:numRef>
              <c:f>Income!$B$40:$D$40</c:f>
              <c:numCache>
                <c:formatCode>General</c:formatCode>
                <c:ptCount val="3"/>
                <c:pt idx="0">
                  <c:v>1650177</c:v>
                </c:pt>
                <c:pt idx="1">
                  <c:v>1640274</c:v>
                </c:pt>
                <c:pt idx="2">
                  <c:v>189767</c:v>
                </c:pt>
              </c:numCache>
            </c:numRef>
          </c:val>
          <c:extLst>
            <c:ext xmlns:c16="http://schemas.microsoft.com/office/drawing/2014/chart" uri="{C3380CC4-5D6E-409C-BE32-E72D297353CC}">
              <c16:uniqueId val="{00000001-11AC-1A48-B676-CDBA1F6C5689}"/>
            </c:ext>
          </c:extLst>
        </c:ser>
        <c:ser>
          <c:idx val="2"/>
          <c:order val="2"/>
          <c:tx>
            <c:strRef>
              <c:f>Income!$A$41</c:f>
              <c:strCache>
                <c:ptCount val="1"/>
                <c:pt idx="0">
                  <c:v>Upper</c:v>
                </c:pt>
              </c:strCache>
            </c:strRef>
          </c:tx>
          <c:spPr>
            <a:solidFill>
              <a:schemeClr val="accent3"/>
            </a:solidFill>
            <a:ln>
              <a:noFill/>
            </a:ln>
            <a:effectLst/>
          </c:spPr>
          <c:invertIfNegative val="0"/>
          <c:cat>
            <c:strRef>
              <c:f>Income!$B$38:$D$38</c:f>
              <c:strCache>
                <c:ptCount val="3"/>
                <c:pt idx="0">
                  <c:v>Fresh</c:v>
                </c:pt>
                <c:pt idx="1">
                  <c:v>Dry</c:v>
                </c:pt>
                <c:pt idx="2">
                  <c:v>Household Supplies</c:v>
                </c:pt>
              </c:strCache>
            </c:strRef>
          </c:cat>
          <c:val>
            <c:numRef>
              <c:f>Income!$B$41:$D$41</c:f>
              <c:numCache>
                <c:formatCode>General</c:formatCode>
                <c:ptCount val="3"/>
                <c:pt idx="0">
                  <c:v>1430142</c:v>
                </c:pt>
                <c:pt idx="1">
                  <c:v>1008046</c:v>
                </c:pt>
                <c:pt idx="2">
                  <c:v>151343</c:v>
                </c:pt>
              </c:numCache>
            </c:numRef>
          </c:val>
          <c:extLst>
            <c:ext xmlns:c16="http://schemas.microsoft.com/office/drawing/2014/chart" uri="{C3380CC4-5D6E-409C-BE32-E72D297353CC}">
              <c16:uniqueId val="{00000002-11AC-1A48-B676-CDBA1F6C5689}"/>
            </c:ext>
          </c:extLst>
        </c:ser>
        <c:dLbls>
          <c:showLegendKey val="0"/>
          <c:showVal val="0"/>
          <c:showCatName val="0"/>
          <c:showSerName val="0"/>
          <c:showPercent val="0"/>
          <c:showBubbleSize val="0"/>
        </c:dLbls>
        <c:gapWidth val="219"/>
        <c:overlap val="-27"/>
        <c:axId val="1305448128"/>
        <c:axId val="1305189376"/>
      </c:barChart>
      <c:catAx>
        <c:axId val="130544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189376"/>
        <c:crosses val="autoZero"/>
        <c:auto val="1"/>
        <c:lblAlgn val="ctr"/>
        <c:lblOffset val="100"/>
        <c:noMultiLvlLbl val="0"/>
      </c:catAx>
      <c:valAx>
        <c:axId val="130518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48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 Regions by Departments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Goods!$A$2</c:f>
              <c:strCache>
                <c:ptCount val="1"/>
                <c:pt idx="0">
                  <c:v>Fresh</c:v>
                </c:pt>
              </c:strCache>
            </c:strRef>
          </c:tx>
          <c:spPr>
            <a:solidFill>
              <a:schemeClr val="accent1"/>
            </a:solidFill>
            <a:ln>
              <a:noFill/>
            </a:ln>
            <a:effectLst/>
          </c:spPr>
          <c:invertIfNegative val="0"/>
          <c:cat>
            <c:strRef>
              <c:f>Goods!$B$1:$E$1</c:f>
              <c:strCache>
                <c:ptCount val="4"/>
                <c:pt idx="0">
                  <c:v>South</c:v>
                </c:pt>
                <c:pt idx="1">
                  <c:v>West</c:v>
                </c:pt>
                <c:pt idx="2">
                  <c:v>Midwest</c:v>
                </c:pt>
                <c:pt idx="3">
                  <c:v>Northeast</c:v>
                </c:pt>
              </c:strCache>
            </c:strRef>
          </c:cat>
          <c:val>
            <c:numRef>
              <c:f>Goods!$B$2:$E$2</c:f>
              <c:numCache>
                <c:formatCode>General</c:formatCode>
                <c:ptCount val="4"/>
                <c:pt idx="0">
                  <c:v>5382506</c:v>
                </c:pt>
                <c:pt idx="1">
                  <c:v>4144095</c:v>
                </c:pt>
                <c:pt idx="2">
                  <c:v>3789423</c:v>
                </c:pt>
                <c:pt idx="3">
                  <c:v>2847471</c:v>
                </c:pt>
              </c:numCache>
            </c:numRef>
          </c:val>
          <c:extLst>
            <c:ext xmlns:c16="http://schemas.microsoft.com/office/drawing/2014/chart" uri="{C3380CC4-5D6E-409C-BE32-E72D297353CC}">
              <c16:uniqueId val="{00000000-F919-0444-957C-90961DE288C0}"/>
            </c:ext>
          </c:extLst>
        </c:ser>
        <c:ser>
          <c:idx val="1"/>
          <c:order val="1"/>
          <c:tx>
            <c:strRef>
              <c:f>Goods!$A$3</c:f>
              <c:strCache>
                <c:ptCount val="1"/>
                <c:pt idx="0">
                  <c:v>Dry</c:v>
                </c:pt>
              </c:strCache>
            </c:strRef>
          </c:tx>
          <c:spPr>
            <a:solidFill>
              <a:schemeClr val="accent2"/>
            </a:solidFill>
            <a:ln>
              <a:noFill/>
            </a:ln>
            <a:effectLst/>
          </c:spPr>
          <c:invertIfNegative val="0"/>
          <c:cat>
            <c:strRef>
              <c:f>Goods!$B$1:$E$1</c:f>
              <c:strCache>
                <c:ptCount val="4"/>
                <c:pt idx="0">
                  <c:v>South</c:v>
                </c:pt>
                <c:pt idx="1">
                  <c:v>West</c:v>
                </c:pt>
                <c:pt idx="2">
                  <c:v>Midwest</c:v>
                </c:pt>
                <c:pt idx="3">
                  <c:v>Northeast</c:v>
                </c:pt>
              </c:strCache>
            </c:strRef>
          </c:cat>
          <c:val>
            <c:numRef>
              <c:f>Goods!$B$3:$E$3</c:f>
              <c:numCache>
                <c:formatCode>General</c:formatCode>
                <c:ptCount val="4"/>
                <c:pt idx="0">
                  <c:v>3830314</c:v>
                </c:pt>
                <c:pt idx="1">
                  <c:v>2948566</c:v>
                </c:pt>
                <c:pt idx="2">
                  <c:v>2692742</c:v>
                </c:pt>
                <c:pt idx="3">
                  <c:v>2033977</c:v>
                </c:pt>
              </c:numCache>
            </c:numRef>
          </c:val>
          <c:extLst>
            <c:ext xmlns:c16="http://schemas.microsoft.com/office/drawing/2014/chart" uri="{C3380CC4-5D6E-409C-BE32-E72D297353CC}">
              <c16:uniqueId val="{00000001-F919-0444-957C-90961DE288C0}"/>
            </c:ext>
          </c:extLst>
        </c:ser>
        <c:ser>
          <c:idx val="2"/>
          <c:order val="2"/>
          <c:tx>
            <c:strRef>
              <c:f>Goods!$A$4</c:f>
              <c:strCache>
                <c:ptCount val="1"/>
                <c:pt idx="0">
                  <c:v>Household Supplies</c:v>
                </c:pt>
              </c:strCache>
            </c:strRef>
          </c:tx>
          <c:spPr>
            <a:solidFill>
              <a:schemeClr val="accent3"/>
            </a:solidFill>
            <a:ln>
              <a:noFill/>
            </a:ln>
            <a:effectLst/>
          </c:spPr>
          <c:invertIfNegative val="0"/>
          <c:cat>
            <c:strRef>
              <c:f>Goods!$B$1:$E$1</c:f>
              <c:strCache>
                <c:ptCount val="4"/>
                <c:pt idx="0">
                  <c:v>South</c:v>
                </c:pt>
                <c:pt idx="1">
                  <c:v>West</c:v>
                </c:pt>
                <c:pt idx="2">
                  <c:v>Midwest</c:v>
                </c:pt>
                <c:pt idx="3">
                  <c:v>Northeast</c:v>
                </c:pt>
              </c:strCache>
            </c:strRef>
          </c:cat>
          <c:val>
            <c:numRef>
              <c:f>Goods!$B$4:$E$4</c:f>
              <c:numCache>
                <c:formatCode>General</c:formatCode>
                <c:ptCount val="4"/>
                <c:pt idx="0">
                  <c:v>544053</c:v>
                </c:pt>
                <c:pt idx="1">
                  <c:v>412467</c:v>
                </c:pt>
                <c:pt idx="2">
                  <c:v>386254</c:v>
                </c:pt>
                <c:pt idx="3">
                  <c:v>291413</c:v>
                </c:pt>
              </c:numCache>
            </c:numRef>
          </c:val>
          <c:extLst>
            <c:ext xmlns:c16="http://schemas.microsoft.com/office/drawing/2014/chart" uri="{C3380CC4-5D6E-409C-BE32-E72D297353CC}">
              <c16:uniqueId val="{00000002-F919-0444-957C-90961DE288C0}"/>
            </c:ext>
          </c:extLst>
        </c:ser>
        <c:dLbls>
          <c:showLegendKey val="0"/>
          <c:showVal val="0"/>
          <c:showCatName val="0"/>
          <c:showSerName val="0"/>
          <c:showPercent val="0"/>
          <c:showBubbleSize val="0"/>
        </c:dLbls>
        <c:gapWidth val="219"/>
        <c:overlap val="-27"/>
        <c:axId val="1344155424"/>
        <c:axId val="1348775936"/>
      </c:barChart>
      <c:catAx>
        <c:axId val="134415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775936"/>
        <c:crosses val="autoZero"/>
        <c:auto val="1"/>
        <c:lblAlgn val="ctr"/>
        <c:lblOffset val="100"/>
        <c:noMultiLvlLbl val="0"/>
      </c:catAx>
      <c:valAx>
        <c:axId val="134877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155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 Regions</a:t>
            </a:r>
            <a:r>
              <a:rPr lang="en-US" baseline="0"/>
              <a:t> by Parental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Parent_Status!$A$2</c:f>
              <c:strCache>
                <c:ptCount val="1"/>
                <c:pt idx="0">
                  <c:v>Parent</c:v>
                </c:pt>
              </c:strCache>
            </c:strRef>
          </c:tx>
          <c:spPr>
            <a:solidFill>
              <a:schemeClr val="accent1"/>
            </a:solidFill>
            <a:ln>
              <a:noFill/>
            </a:ln>
            <a:effectLst/>
          </c:spPr>
          <c:invertIfNegative val="0"/>
          <c:cat>
            <c:strRef>
              <c:f>Parent_Status!$B$1:$E$1</c:f>
              <c:strCache>
                <c:ptCount val="4"/>
                <c:pt idx="0">
                  <c:v>South</c:v>
                </c:pt>
                <c:pt idx="1">
                  <c:v>West</c:v>
                </c:pt>
                <c:pt idx="2">
                  <c:v>Midwest</c:v>
                </c:pt>
                <c:pt idx="3">
                  <c:v>Northeast</c:v>
                </c:pt>
              </c:strCache>
            </c:strRef>
          </c:cat>
          <c:val>
            <c:numRef>
              <c:f>Parent_Status!$B$2:$E$2</c:f>
              <c:numCache>
                <c:formatCode>General</c:formatCode>
                <c:ptCount val="4"/>
                <c:pt idx="0">
                  <c:v>7313921</c:v>
                </c:pt>
                <c:pt idx="1">
                  <c:v>5629157</c:v>
                </c:pt>
                <c:pt idx="2">
                  <c:v>5143200</c:v>
                </c:pt>
                <c:pt idx="3">
                  <c:v>3892116</c:v>
                </c:pt>
              </c:numCache>
            </c:numRef>
          </c:val>
          <c:extLst>
            <c:ext xmlns:c16="http://schemas.microsoft.com/office/drawing/2014/chart" uri="{C3380CC4-5D6E-409C-BE32-E72D297353CC}">
              <c16:uniqueId val="{00000000-FF8C-8C4A-AA8D-CD5460C4D37D}"/>
            </c:ext>
          </c:extLst>
        </c:ser>
        <c:ser>
          <c:idx val="1"/>
          <c:order val="1"/>
          <c:tx>
            <c:strRef>
              <c:f>Parent_Status!$A$3</c:f>
              <c:strCache>
                <c:ptCount val="1"/>
                <c:pt idx="0">
                  <c:v>Nonparent</c:v>
                </c:pt>
              </c:strCache>
            </c:strRef>
          </c:tx>
          <c:spPr>
            <a:solidFill>
              <a:schemeClr val="accent2"/>
            </a:solidFill>
            <a:ln>
              <a:noFill/>
            </a:ln>
            <a:effectLst/>
          </c:spPr>
          <c:invertIfNegative val="0"/>
          <c:cat>
            <c:strRef>
              <c:f>Parent_Status!$B$1:$E$1</c:f>
              <c:strCache>
                <c:ptCount val="4"/>
                <c:pt idx="0">
                  <c:v>South</c:v>
                </c:pt>
                <c:pt idx="1">
                  <c:v>West</c:v>
                </c:pt>
                <c:pt idx="2">
                  <c:v>Midwest</c:v>
                </c:pt>
                <c:pt idx="3">
                  <c:v>Northeast</c:v>
                </c:pt>
              </c:strCache>
            </c:strRef>
          </c:cat>
          <c:val>
            <c:numRef>
              <c:f>Parent_Status!$B$3:$E$3</c:f>
              <c:numCache>
                <c:formatCode>General</c:formatCode>
                <c:ptCount val="4"/>
                <c:pt idx="0">
                  <c:v>2442952</c:v>
                </c:pt>
                <c:pt idx="1">
                  <c:v>1875971</c:v>
                </c:pt>
                <c:pt idx="2">
                  <c:v>1725219</c:v>
                </c:pt>
                <c:pt idx="3">
                  <c:v>1280745</c:v>
                </c:pt>
              </c:numCache>
            </c:numRef>
          </c:val>
          <c:extLst>
            <c:ext xmlns:c16="http://schemas.microsoft.com/office/drawing/2014/chart" uri="{C3380CC4-5D6E-409C-BE32-E72D297353CC}">
              <c16:uniqueId val="{00000001-FF8C-8C4A-AA8D-CD5460C4D37D}"/>
            </c:ext>
          </c:extLst>
        </c:ser>
        <c:dLbls>
          <c:showLegendKey val="0"/>
          <c:showVal val="0"/>
          <c:showCatName val="0"/>
          <c:showSerName val="0"/>
          <c:showPercent val="0"/>
          <c:showBubbleSize val="0"/>
        </c:dLbls>
        <c:gapWidth val="219"/>
        <c:overlap val="-27"/>
        <c:axId val="1296558816"/>
        <c:axId val="1296560544"/>
      </c:barChart>
      <c:catAx>
        <c:axId val="129655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560544"/>
        <c:crosses val="autoZero"/>
        <c:auto val="1"/>
        <c:lblAlgn val="ctr"/>
        <c:lblOffset val="100"/>
        <c:noMultiLvlLbl val="0"/>
      </c:catAx>
      <c:valAx>
        <c:axId val="1296560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558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Departments by Parental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Parent_Status!$A$38</c:f>
              <c:strCache>
                <c:ptCount val="1"/>
                <c:pt idx="0">
                  <c:v>Parent</c:v>
                </c:pt>
              </c:strCache>
            </c:strRef>
          </c:tx>
          <c:spPr>
            <a:solidFill>
              <a:schemeClr val="accent1"/>
            </a:solidFill>
            <a:ln>
              <a:noFill/>
            </a:ln>
            <a:effectLst/>
          </c:spPr>
          <c:invertIfNegative val="0"/>
          <c:cat>
            <c:strRef>
              <c:f>Parent_Status!$B$37:$D$37</c:f>
              <c:strCache>
                <c:ptCount val="3"/>
                <c:pt idx="0">
                  <c:v>Fresh</c:v>
                </c:pt>
                <c:pt idx="1">
                  <c:v>Dry</c:v>
                </c:pt>
                <c:pt idx="2">
                  <c:v>Household Supplies</c:v>
                </c:pt>
              </c:strCache>
            </c:strRef>
          </c:cat>
          <c:val>
            <c:numRef>
              <c:f>Parent_Status!$B$38:$D$38</c:f>
              <c:numCache>
                <c:formatCode>General</c:formatCode>
                <c:ptCount val="3"/>
                <c:pt idx="0">
                  <c:v>12116266</c:v>
                </c:pt>
                <c:pt idx="1">
                  <c:v>8634031</c:v>
                </c:pt>
                <c:pt idx="2">
                  <c:v>1228097</c:v>
                </c:pt>
              </c:numCache>
            </c:numRef>
          </c:val>
          <c:extLst>
            <c:ext xmlns:c16="http://schemas.microsoft.com/office/drawing/2014/chart" uri="{C3380CC4-5D6E-409C-BE32-E72D297353CC}">
              <c16:uniqueId val="{00000000-F397-544D-93B8-2D1FB353B5EF}"/>
            </c:ext>
          </c:extLst>
        </c:ser>
        <c:ser>
          <c:idx val="1"/>
          <c:order val="1"/>
          <c:tx>
            <c:strRef>
              <c:f>Parent_Status!$A$39</c:f>
              <c:strCache>
                <c:ptCount val="1"/>
                <c:pt idx="0">
                  <c:v>Nonparent</c:v>
                </c:pt>
              </c:strCache>
            </c:strRef>
          </c:tx>
          <c:spPr>
            <a:solidFill>
              <a:schemeClr val="accent2"/>
            </a:solidFill>
            <a:ln>
              <a:noFill/>
            </a:ln>
            <a:effectLst/>
          </c:spPr>
          <c:invertIfNegative val="0"/>
          <c:cat>
            <c:strRef>
              <c:f>Parent_Status!$B$37:$D$37</c:f>
              <c:strCache>
                <c:ptCount val="3"/>
                <c:pt idx="0">
                  <c:v>Fresh</c:v>
                </c:pt>
                <c:pt idx="1">
                  <c:v>Dry</c:v>
                </c:pt>
                <c:pt idx="2">
                  <c:v>Household Supplies</c:v>
                </c:pt>
              </c:strCache>
            </c:strRef>
          </c:cat>
          <c:val>
            <c:numRef>
              <c:f>Parent_Status!$B$39:$D$39</c:f>
              <c:numCache>
                <c:formatCode>General</c:formatCode>
                <c:ptCount val="3"/>
                <c:pt idx="0">
                  <c:v>4047229</c:v>
                </c:pt>
                <c:pt idx="1">
                  <c:v>2871568</c:v>
                </c:pt>
                <c:pt idx="2">
                  <c:v>406090</c:v>
                </c:pt>
              </c:numCache>
            </c:numRef>
          </c:val>
          <c:extLst>
            <c:ext xmlns:c16="http://schemas.microsoft.com/office/drawing/2014/chart" uri="{C3380CC4-5D6E-409C-BE32-E72D297353CC}">
              <c16:uniqueId val="{00000001-F397-544D-93B8-2D1FB353B5EF}"/>
            </c:ext>
          </c:extLst>
        </c:ser>
        <c:dLbls>
          <c:showLegendKey val="0"/>
          <c:showVal val="0"/>
          <c:showCatName val="0"/>
          <c:showSerName val="0"/>
          <c:showPercent val="0"/>
          <c:showBubbleSize val="0"/>
        </c:dLbls>
        <c:gapWidth val="219"/>
        <c:overlap val="-27"/>
        <c:axId val="1353254624"/>
        <c:axId val="1315379440"/>
      </c:barChart>
      <c:catAx>
        <c:axId val="135325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379440"/>
        <c:crosses val="autoZero"/>
        <c:auto val="1"/>
        <c:lblAlgn val="ctr"/>
        <c:lblOffset val="100"/>
        <c:noMultiLvlLbl val="0"/>
      </c:catAx>
      <c:valAx>
        <c:axId val="131537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254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a:t>
            </a:r>
            <a:r>
              <a:rPr lang="en-US" baseline="0"/>
              <a:t> Regions by Type of Spender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Region_by_Spender!$B$1</c:f>
              <c:strCache>
                <c:ptCount val="1"/>
                <c:pt idx="0">
                  <c:v>High spender</c:v>
                </c:pt>
              </c:strCache>
            </c:strRef>
          </c:tx>
          <c:spPr>
            <a:solidFill>
              <a:schemeClr val="accent1"/>
            </a:solidFill>
            <a:ln>
              <a:noFill/>
            </a:ln>
            <a:effectLst/>
          </c:spPr>
          <c:invertIfNegative val="0"/>
          <c:cat>
            <c:strRef>
              <c:f>Region_by_Spender!$A$2:$A$5</c:f>
              <c:strCache>
                <c:ptCount val="4"/>
                <c:pt idx="0">
                  <c:v>South</c:v>
                </c:pt>
                <c:pt idx="1">
                  <c:v>West</c:v>
                </c:pt>
                <c:pt idx="2">
                  <c:v>Midwest</c:v>
                </c:pt>
                <c:pt idx="3">
                  <c:v>Northeast</c:v>
                </c:pt>
              </c:strCache>
            </c:strRef>
          </c:cat>
          <c:val>
            <c:numRef>
              <c:f>Region_by_Spender!$B$2:$B$5</c:f>
              <c:numCache>
                <c:formatCode>General</c:formatCode>
                <c:ptCount val="4"/>
                <c:pt idx="0">
                  <c:v>197110</c:v>
                </c:pt>
                <c:pt idx="1">
                  <c:v>149922</c:v>
                </c:pt>
                <c:pt idx="2">
                  <c:v>148321</c:v>
                </c:pt>
                <c:pt idx="3">
                  <c:v>102905</c:v>
                </c:pt>
              </c:numCache>
            </c:numRef>
          </c:val>
          <c:extLst>
            <c:ext xmlns:c16="http://schemas.microsoft.com/office/drawing/2014/chart" uri="{C3380CC4-5D6E-409C-BE32-E72D297353CC}">
              <c16:uniqueId val="{00000000-6E06-1640-B9E7-5B4DBCC91017}"/>
            </c:ext>
          </c:extLst>
        </c:ser>
        <c:ser>
          <c:idx val="1"/>
          <c:order val="1"/>
          <c:tx>
            <c:strRef>
              <c:f>Region_by_Spender!$C$1</c:f>
              <c:strCache>
                <c:ptCount val="1"/>
                <c:pt idx="0">
                  <c:v>Low spender</c:v>
                </c:pt>
              </c:strCache>
            </c:strRef>
          </c:tx>
          <c:spPr>
            <a:solidFill>
              <a:schemeClr val="accent2"/>
            </a:solidFill>
            <a:ln>
              <a:noFill/>
            </a:ln>
            <a:effectLst/>
          </c:spPr>
          <c:invertIfNegative val="0"/>
          <c:cat>
            <c:strRef>
              <c:f>Region_by_Spender!$A$2:$A$5</c:f>
              <c:strCache>
                <c:ptCount val="4"/>
                <c:pt idx="0">
                  <c:v>South</c:v>
                </c:pt>
                <c:pt idx="1">
                  <c:v>West</c:v>
                </c:pt>
                <c:pt idx="2">
                  <c:v>Midwest</c:v>
                </c:pt>
                <c:pt idx="3">
                  <c:v>Northeast</c:v>
                </c:pt>
              </c:strCache>
            </c:strRef>
          </c:cat>
          <c:val>
            <c:numRef>
              <c:f>Region_by_Spender!$C$2:$C$5</c:f>
              <c:numCache>
                <c:formatCode>General</c:formatCode>
                <c:ptCount val="4"/>
                <c:pt idx="0">
                  <c:v>9902707</c:v>
                </c:pt>
                <c:pt idx="1">
                  <c:v>7615166</c:v>
                </c:pt>
                <c:pt idx="2">
                  <c:v>6959265</c:v>
                </c:pt>
                <c:pt idx="3">
                  <c:v>5253367</c:v>
                </c:pt>
              </c:numCache>
            </c:numRef>
          </c:val>
          <c:extLst>
            <c:ext xmlns:c16="http://schemas.microsoft.com/office/drawing/2014/chart" uri="{C3380CC4-5D6E-409C-BE32-E72D297353CC}">
              <c16:uniqueId val="{00000001-6E06-1640-B9E7-5B4DBCC91017}"/>
            </c:ext>
          </c:extLst>
        </c:ser>
        <c:dLbls>
          <c:showLegendKey val="0"/>
          <c:showVal val="0"/>
          <c:showCatName val="0"/>
          <c:showSerName val="0"/>
          <c:showPercent val="0"/>
          <c:showBubbleSize val="0"/>
        </c:dLbls>
        <c:gapWidth val="219"/>
        <c:overlap val="-27"/>
        <c:axId val="1776028352"/>
        <c:axId val="1666642608"/>
      </c:barChart>
      <c:catAx>
        <c:axId val="177602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642608"/>
        <c:crosses val="autoZero"/>
        <c:auto val="1"/>
        <c:lblAlgn val="ctr"/>
        <c:lblOffset val="100"/>
        <c:noMultiLvlLbl val="0"/>
      </c:catAx>
      <c:valAx>
        <c:axId val="1666642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028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Departments by Parental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Parent_Status!$A$38</c:f>
              <c:strCache>
                <c:ptCount val="1"/>
                <c:pt idx="0">
                  <c:v>Parent</c:v>
                </c:pt>
              </c:strCache>
            </c:strRef>
          </c:tx>
          <c:spPr>
            <a:solidFill>
              <a:schemeClr val="accent1"/>
            </a:solidFill>
            <a:ln>
              <a:noFill/>
            </a:ln>
            <a:effectLst/>
          </c:spPr>
          <c:invertIfNegative val="0"/>
          <c:cat>
            <c:strRef>
              <c:f>Parent_Status!$B$37:$D$37</c:f>
              <c:strCache>
                <c:ptCount val="3"/>
                <c:pt idx="0">
                  <c:v>Fresh</c:v>
                </c:pt>
                <c:pt idx="1">
                  <c:v>Dry</c:v>
                </c:pt>
                <c:pt idx="2">
                  <c:v>Household Supplies</c:v>
                </c:pt>
              </c:strCache>
            </c:strRef>
          </c:cat>
          <c:val>
            <c:numRef>
              <c:f>Parent_Status!$B$38:$D$38</c:f>
              <c:numCache>
                <c:formatCode>General</c:formatCode>
                <c:ptCount val="3"/>
                <c:pt idx="0">
                  <c:v>12116266</c:v>
                </c:pt>
                <c:pt idx="1">
                  <c:v>8634031</c:v>
                </c:pt>
                <c:pt idx="2">
                  <c:v>1228097</c:v>
                </c:pt>
              </c:numCache>
            </c:numRef>
          </c:val>
          <c:extLst>
            <c:ext xmlns:c16="http://schemas.microsoft.com/office/drawing/2014/chart" uri="{C3380CC4-5D6E-409C-BE32-E72D297353CC}">
              <c16:uniqueId val="{00000000-A151-1143-8557-0AC6D1904362}"/>
            </c:ext>
          </c:extLst>
        </c:ser>
        <c:ser>
          <c:idx val="1"/>
          <c:order val="1"/>
          <c:tx>
            <c:strRef>
              <c:f>Parent_Status!$A$39</c:f>
              <c:strCache>
                <c:ptCount val="1"/>
                <c:pt idx="0">
                  <c:v>Nonparent</c:v>
                </c:pt>
              </c:strCache>
            </c:strRef>
          </c:tx>
          <c:spPr>
            <a:solidFill>
              <a:schemeClr val="accent2"/>
            </a:solidFill>
            <a:ln>
              <a:noFill/>
            </a:ln>
            <a:effectLst/>
          </c:spPr>
          <c:invertIfNegative val="0"/>
          <c:cat>
            <c:strRef>
              <c:f>Parent_Status!$B$37:$D$37</c:f>
              <c:strCache>
                <c:ptCount val="3"/>
                <c:pt idx="0">
                  <c:v>Fresh</c:v>
                </c:pt>
                <c:pt idx="1">
                  <c:v>Dry</c:v>
                </c:pt>
                <c:pt idx="2">
                  <c:v>Household Supplies</c:v>
                </c:pt>
              </c:strCache>
            </c:strRef>
          </c:cat>
          <c:val>
            <c:numRef>
              <c:f>Parent_Status!$B$39:$D$39</c:f>
              <c:numCache>
                <c:formatCode>General</c:formatCode>
                <c:ptCount val="3"/>
                <c:pt idx="0">
                  <c:v>4047229</c:v>
                </c:pt>
                <c:pt idx="1">
                  <c:v>2871568</c:v>
                </c:pt>
                <c:pt idx="2">
                  <c:v>406090</c:v>
                </c:pt>
              </c:numCache>
            </c:numRef>
          </c:val>
          <c:extLst>
            <c:ext xmlns:c16="http://schemas.microsoft.com/office/drawing/2014/chart" uri="{C3380CC4-5D6E-409C-BE32-E72D297353CC}">
              <c16:uniqueId val="{00000001-A151-1143-8557-0AC6D1904362}"/>
            </c:ext>
          </c:extLst>
        </c:ser>
        <c:dLbls>
          <c:showLegendKey val="0"/>
          <c:showVal val="0"/>
          <c:showCatName val="0"/>
          <c:showSerName val="0"/>
          <c:showPercent val="0"/>
          <c:showBubbleSize val="0"/>
        </c:dLbls>
        <c:gapWidth val="219"/>
        <c:overlap val="-27"/>
        <c:axId val="1353254624"/>
        <c:axId val="1315379440"/>
      </c:barChart>
      <c:catAx>
        <c:axId val="135325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379440"/>
        <c:crosses val="autoZero"/>
        <c:auto val="1"/>
        <c:lblAlgn val="ctr"/>
        <c:lblOffset val="100"/>
        <c:noMultiLvlLbl val="0"/>
      </c:catAx>
      <c:valAx>
        <c:axId val="131537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254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by Age and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Age!$B$41</c:f>
              <c:strCache>
                <c:ptCount val="1"/>
                <c:pt idx="0">
                  <c:v>Fresh</c:v>
                </c:pt>
              </c:strCache>
            </c:strRef>
          </c:tx>
          <c:spPr>
            <a:solidFill>
              <a:schemeClr val="accent1"/>
            </a:solidFill>
            <a:ln>
              <a:noFill/>
            </a:ln>
            <a:effectLst/>
          </c:spPr>
          <c:invertIfNegative val="0"/>
          <c:cat>
            <c:strRef>
              <c:f>Age!$A$42:$A$45</c:f>
              <c:strCache>
                <c:ptCount val="4"/>
                <c:pt idx="0">
                  <c:v>Middle Aged</c:v>
                </c:pt>
                <c:pt idx="1">
                  <c:v>Senior</c:v>
                </c:pt>
                <c:pt idx="2">
                  <c:v>Adult</c:v>
                </c:pt>
                <c:pt idx="3">
                  <c:v>Young Adult</c:v>
                </c:pt>
              </c:strCache>
            </c:strRef>
          </c:cat>
          <c:val>
            <c:numRef>
              <c:f>Age!$B$42:$B$45</c:f>
              <c:numCache>
                <c:formatCode>General</c:formatCode>
                <c:ptCount val="4"/>
                <c:pt idx="0">
                  <c:v>6303853</c:v>
                </c:pt>
                <c:pt idx="1">
                  <c:v>4281216</c:v>
                </c:pt>
                <c:pt idx="2">
                  <c:v>3565764</c:v>
                </c:pt>
                <c:pt idx="3">
                  <c:v>2012662</c:v>
                </c:pt>
              </c:numCache>
            </c:numRef>
          </c:val>
          <c:extLst>
            <c:ext xmlns:c16="http://schemas.microsoft.com/office/drawing/2014/chart" uri="{C3380CC4-5D6E-409C-BE32-E72D297353CC}">
              <c16:uniqueId val="{00000000-8980-3F45-894C-5350D6A59D85}"/>
            </c:ext>
          </c:extLst>
        </c:ser>
        <c:ser>
          <c:idx val="1"/>
          <c:order val="1"/>
          <c:tx>
            <c:strRef>
              <c:f>Age!$C$41</c:f>
              <c:strCache>
                <c:ptCount val="1"/>
                <c:pt idx="0">
                  <c:v>Dry</c:v>
                </c:pt>
              </c:strCache>
            </c:strRef>
          </c:tx>
          <c:spPr>
            <a:solidFill>
              <a:schemeClr val="accent2"/>
            </a:solidFill>
            <a:ln>
              <a:noFill/>
            </a:ln>
            <a:effectLst/>
          </c:spPr>
          <c:invertIfNegative val="0"/>
          <c:cat>
            <c:strRef>
              <c:f>Age!$A$42:$A$45</c:f>
              <c:strCache>
                <c:ptCount val="4"/>
                <c:pt idx="0">
                  <c:v>Middle Aged</c:v>
                </c:pt>
                <c:pt idx="1">
                  <c:v>Senior</c:v>
                </c:pt>
                <c:pt idx="2">
                  <c:v>Adult</c:v>
                </c:pt>
                <c:pt idx="3">
                  <c:v>Young Adult</c:v>
                </c:pt>
              </c:strCache>
            </c:strRef>
          </c:cat>
          <c:val>
            <c:numRef>
              <c:f>Age!$C$42:$C$45</c:f>
              <c:numCache>
                <c:formatCode>General</c:formatCode>
                <c:ptCount val="4"/>
                <c:pt idx="0">
                  <c:v>4506498</c:v>
                </c:pt>
                <c:pt idx="1">
                  <c:v>3042939</c:v>
                </c:pt>
                <c:pt idx="2">
                  <c:v>2517106</c:v>
                </c:pt>
                <c:pt idx="3">
                  <c:v>1439056</c:v>
                </c:pt>
              </c:numCache>
            </c:numRef>
          </c:val>
          <c:extLst>
            <c:ext xmlns:c16="http://schemas.microsoft.com/office/drawing/2014/chart" uri="{C3380CC4-5D6E-409C-BE32-E72D297353CC}">
              <c16:uniqueId val="{00000001-8980-3F45-894C-5350D6A59D85}"/>
            </c:ext>
          </c:extLst>
        </c:ser>
        <c:ser>
          <c:idx val="2"/>
          <c:order val="2"/>
          <c:tx>
            <c:strRef>
              <c:f>Age!$D$41</c:f>
              <c:strCache>
                <c:ptCount val="1"/>
                <c:pt idx="0">
                  <c:v>Household Supplies</c:v>
                </c:pt>
              </c:strCache>
            </c:strRef>
          </c:tx>
          <c:spPr>
            <a:solidFill>
              <a:schemeClr val="accent3"/>
            </a:solidFill>
            <a:ln>
              <a:noFill/>
            </a:ln>
            <a:effectLst/>
          </c:spPr>
          <c:invertIfNegative val="0"/>
          <c:cat>
            <c:strRef>
              <c:f>Age!$A$42:$A$45</c:f>
              <c:strCache>
                <c:ptCount val="4"/>
                <c:pt idx="0">
                  <c:v>Middle Aged</c:v>
                </c:pt>
                <c:pt idx="1">
                  <c:v>Senior</c:v>
                </c:pt>
                <c:pt idx="2">
                  <c:v>Adult</c:v>
                </c:pt>
                <c:pt idx="3">
                  <c:v>Young Adult</c:v>
                </c:pt>
              </c:strCache>
            </c:strRef>
          </c:cat>
          <c:val>
            <c:numRef>
              <c:f>Age!$D$42:$D$45</c:f>
              <c:numCache>
                <c:formatCode>General</c:formatCode>
                <c:ptCount val="4"/>
                <c:pt idx="0">
                  <c:v>643350</c:v>
                </c:pt>
                <c:pt idx="1">
                  <c:v>430405</c:v>
                </c:pt>
                <c:pt idx="2">
                  <c:v>355565</c:v>
                </c:pt>
                <c:pt idx="3">
                  <c:v>204867</c:v>
                </c:pt>
              </c:numCache>
            </c:numRef>
          </c:val>
          <c:extLst>
            <c:ext xmlns:c16="http://schemas.microsoft.com/office/drawing/2014/chart" uri="{C3380CC4-5D6E-409C-BE32-E72D297353CC}">
              <c16:uniqueId val="{00000002-8980-3F45-894C-5350D6A59D85}"/>
            </c:ext>
          </c:extLst>
        </c:ser>
        <c:dLbls>
          <c:showLegendKey val="0"/>
          <c:showVal val="0"/>
          <c:showCatName val="0"/>
          <c:showSerName val="0"/>
          <c:showPercent val="0"/>
          <c:showBubbleSize val="0"/>
        </c:dLbls>
        <c:gapWidth val="219"/>
        <c:overlap val="-27"/>
        <c:axId val="1981534207"/>
        <c:axId val="1981329151"/>
      </c:barChart>
      <c:catAx>
        <c:axId val="1981534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329151"/>
        <c:crosses val="autoZero"/>
        <c:auto val="1"/>
        <c:lblAlgn val="ctr"/>
        <c:lblOffset val="100"/>
        <c:noMultiLvlLbl val="0"/>
      </c:catAx>
      <c:valAx>
        <c:axId val="1981329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534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 Regions</a:t>
            </a:r>
            <a:r>
              <a:rPr lang="en-US" baseline="0"/>
              <a:t> by Parental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Parent_Status!$A$2</c:f>
              <c:strCache>
                <c:ptCount val="1"/>
                <c:pt idx="0">
                  <c:v>Parent</c:v>
                </c:pt>
              </c:strCache>
            </c:strRef>
          </c:tx>
          <c:spPr>
            <a:solidFill>
              <a:schemeClr val="accent1"/>
            </a:solidFill>
            <a:ln>
              <a:noFill/>
            </a:ln>
            <a:effectLst/>
          </c:spPr>
          <c:invertIfNegative val="0"/>
          <c:cat>
            <c:strRef>
              <c:f>Parent_Status!$B$1:$E$1</c:f>
              <c:strCache>
                <c:ptCount val="4"/>
                <c:pt idx="0">
                  <c:v>South</c:v>
                </c:pt>
                <c:pt idx="1">
                  <c:v>West</c:v>
                </c:pt>
                <c:pt idx="2">
                  <c:v>Midwest</c:v>
                </c:pt>
                <c:pt idx="3">
                  <c:v>Northeast</c:v>
                </c:pt>
              </c:strCache>
            </c:strRef>
          </c:cat>
          <c:val>
            <c:numRef>
              <c:f>Parent_Status!$B$2:$E$2</c:f>
              <c:numCache>
                <c:formatCode>General</c:formatCode>
                <c:ptCount val="4"/>
                <c:pt idx="0">
                  <c:v>7313921</c:v>
                </c:pt>
                <c:pt idx="1">
                  <c:v>5629157</c:v>
                </c:pt>
                <c:pt idx="2">
                  <c:v>5143200</c:v>
                </c:pt>
                <c:pt idx="3">
                  <c:v>3892116</c:v>
                </c:pt>
              </c:numCache>
            </c:numRef>
          </c:val>
          <c:extLst>
            <c:ext xmlns:c16="http://schemas.microsoft.com/office/drawing/2014/chart" uri="{C3380CC4-5D6E-409C-BE32-E72D297353CC}">
              <c16:uniqueId val="{00000000-25D9-6B49-9C9B-48EF300936FC}"/>
            </c:ext>
          </c:extLst>
        </c:ser>
        <c:ser>
          <c:idx val="1"/>
          <c:order val="1"/>
          <c:tx>
            <c:strRef>
              <c:f>Parent_Status!$A$3</c:f>
              <c:strCache>
                <c:ptCount val="1"/>
                <c:pt idx="0">
                  <c:v>Nonparent</c:v>
                </c:pt>
              </c:strCache>
            </c:strRef>
          </c:tx>
          <c:spPr>
            <a:solidFill>
              <a:schemeClr val="accent2"/>
            </a:solidFill>
            <a:ln>
              <a:noFill/>
            </a:ln>
            <a:effectLst/>
          </c:spPr>
          <c:invertIfNegative val="0"/>
          <c:cat>
            <c:strRef>
              <c:f>Parent_Status!$B$1:$E$1</c:f>
              <c:strCache>
                <c:ptCount val="4"/>
                <c:pt idx="0">
                  <c:v>South</c:v>
                </c:pt>
                <c:pt idx="1">
                  <c:v>West</c:v>
                </c:pt>
                <c:pt idx="2">
                  <c:v>Midwest</c:v>
                </c:pt>
                <c:pt idx="3">
                  <c:v>Northeast</c:v>
                </c:pt>
              </c:strCache>
            </c:strRef>
          </c:cat>
          <c:val>
            <c:numRef>
              <c:f>Parent_Status!$B$3:$E$3</c:f>
              <c:numCache>
                <c:formatCode>General</c:formatCode>
                <c:ptCount val="4"/>
                <c:pt idx="0">
                  <c:v>2442952</c:v>
                </c:pt>
                <c:pt idx="1">
                  <c:v>1875971</c:v>
                </c:pt>
                <c:pt idx="2">
                  <c:v>1725219</c:v>
                </c:pt>
                <c:pt idx="3">
                  <c:v>1280745</c:v>
                </c:pt>
              </c:numCache>
            </c:numRef>
          </c:val>
          <c:extLst>
            <c:ext xmlns:c16="http://schemas.microsoft.com/office/drawing/2014/chart" uri="{C3380CC4-5D6E-409C-BE32-E72D297353CC}">
              <c16:uniqueId val="{00000001-25D9-6B49-9C9B-48EF300936FC}"/>
            </c:ext>
          </c:extLst>
        </c:ser>
        <c:dLbls>
          <c:showLegendKey val="0"/>
          <c:showVal val="0"/>
          <c:showCatName val="0"/>
          <c:showSerName val="0"/>
          <c:showPercent val="0"/>
          <c:showBubbleSize val="0"/>
        </c:dLbls>
        <c:gapWidth val="219"/>
        <c:overlap val="-27"/>
        <c:axId val="1296558816"/>
        <c:axId val="1296560544"/>
      </c:barChart>
      <c:catAx>
        <c:axId val="129655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560544"/>
        <c:crosses val="autoZero"/>
        <c:auto val="1"/>
        <c:lblAlgn val="ctr"/>
        <c:lblOffset val="100"/>
        <c:noMultiLvlLbl val="0"/>
      </c:catAx>
      <c:valAx>
        <c:axId val="1296560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558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by Age and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Age!$G$2</c:f>
              <c:strCache>
                <c:ptCount val="1"/>
                <c:pt idx="0">
                  <c:v>Middle Aged</c:v>
                </c:pt>
              </c:strCache>
            </c:strRef>
          </c:tx>
          <c:spPr>
            <a:solidFill>
              <a:schemeClr val="accent1"/>
            </a:solidFill>
            <a:ln>
              <a:noFill/>
            </a:ln>
            <a:effectLst/>
          </c:spPr>
          <c:invertIfNegative val="0"/>
          <c:cat>
            <c:strRef>
              <c:f>Age!$H$1:$K$1</c:f>
              <c:strCache>
                <c:ptCount val="4"/>
                <c:pt idx="0">
                  <c:v>South</c:v>
                </c:pt>
                <c:pt idx="1">
                  <c:v>West</c:v>
                </c:pt>
                <c:pt idx="2">
                  <c:v>Midwest</c:v>
                </c:pt>
                <c:pt idx="3">
                  <c:v>Northeast</c:v>
                </c:pt>
              </c:strCache>
            </c:strRef>
          </c:cat>
          <c:val>
            <c:numRef>
              <c:f>Age!$H$2:$K$2</c:f>
              <c:numCache>
                <c:formatCode>General</c:formatCode>
                <c:ptCount val="4"/>
                <c:pt idx="0">
                  <c:v>3778220</c:v>
                </c:pt>
                <c:pt idx="1">
                  <c:v>2961438</c:v>
                </c:pt>
                <c:pt idx="2">
                  <c:v>2719661</c:v>
                </c:pt>
                <c:pt idx="3">
                  <c:v>1994382</c:v>
                </c:pt>
              </c:numCache>
            </c:numRef>
          </c:val>
          <c:extLst>
            <c:ext xmlns:c16="http://schemas.microsoft.com/office/drawing/2014/chart" uri="{C3380CC4-5D6E-409C-BE32-E72D297353CC}">
              <c16:uniqueId val="{00000000-0008-864C-8043-AF936F111CF6}"/>
            </c:ext>
          </c:extLst>
        </c:ser>
        <c:ser>
          <c:idx val="1"/>
          <c:order val="1"/>
          <c:tx>
            <c:strRef>
              <c:f>Age!$G$3</c:f>
              <c:strCache>
                <c:ptCount val="1"/>
                <c:pt idx="0">
                  <c:v>Senior</c:v>
                </c:pt>
              </c:strCache>
            </c:strRef>
          </c:tx>
          <c:spPr>
            <a:solidFill>
              <a:schemeClr val="accent2"/>
            </a:solidFill>
            <a:ln>
              <a:noFill/>
            </a:ln>
            <a:effectLst/>
          </c:spPr>
          <c:invertIfNegative val="0"/>
          <c:cat>
            <c:strRef>
              <c:f>Age!$H$1:$K$1</c:f>
              <c:strCache>
                <c:ptCount val="4"/>
                <c:pt idx="0">
                  <c:v>South</c:v>
                </c:pt>
                <c:pt idx="1">
                  <c:v>West</c:v>
                </c:pt>
                <c:pt idx="2">
                  <c:v>Midwest</c:v>
                </c:pt>
                <c:pt idx="3">
                  <c:v>Northeast</c:v>
                </c:pt>
              </c:strCache>
            </c:strRef>
          </c:cat>
          <c:val>
            <c:numRef>
              <c:f>Age!$H$3:$K$3</c:f>
              <c:numCache>
                <c:formatCode>General</c:formatCode>
                <c:ptCount val="4"/>
                <c:pt idx="0">
                  <c:v>2562259</c:v>
                </c:pt>
                <c:pt idx="1">
                  <c:v>1986203</c:v>
                </c:pt>
                <c:pt idx="2">
                  <c:v>1799686</c:v>
                </c:pt>
                <c:pt idx="3">
                  <c:v>1406412</c:v>
                </c:pt>
              </c:numCache>
            </c:numRef>
          </c:val>
          <c:extLst>
            <c:ext xmlns:c16="http://schemas.microsoft.com/office/drawing/2014/chart" uri="{C3380CC4-5D6E-409C-BE32-E72D297353CC}">
              <c16:uniqueId val="{00000001-0008-864C-8043-AF936F111CF6}"/>
            </c:ext>
          </c:extLst>
        </c:ser>
        <c:ser>
          <c:idx val="2"/>
          <c:order val="2"/>
          <c:tx>
            <c:strRef>
              <c:f>Age!$G$4</c:f>
              <c:strCache>
                <c:ptCount val="1"/>
                <c:pt idx="0">
                  <c:v>Adult</c:v>
                </c:pt>
              </c:strCache>
            </c:strRef>
          </c:tx>
          <c:spPr>
            <a:solidFill>
              <a:schemeClr val="accent3"/>
            </a:solidFill>
            <a:ln>
              <a:noFill/>
            </a:ln>
            <a:effectLst/>
          </c:spPr>
          <c:invertIfNegative val="0"/>
          <c:cat>
            <c:strRef>
              <c:f>Age!$H$1:$K$1</c:f>
              <c:strCache>
                <c:ptCount val="4"/>
                <c:pt idx="0">
                  <c:v>South</c:v>
                </c:pt>
                <c:pt idx="1">
                  <c:v>West</c:v>
                </c:pt>
                <c:pt idx="2">
                  <c:v>Midwest</c:v>
                </c:pt>
                <c:pt idx="3">
                  <c:v>Northeast</c:v>
                </c:pt>
              </c:strCache>
            </c:strRef>
          </c:cat>
          <c:val>
            <c:numRef>
              <c:f>Age!$H$4:$K$4</c:f>
              <c:numCache>
                <c:formatCode>General</c:formatCode>
                <c:ptCount val="4"/>
                <c:pt idx="0">
                  <c:v>2172050</c:v>
                </c:pt>
                <c:pt idx="1">
                  <c:v>1638835</c:v>
                </c:pt>
                <c:pt idx="2">
                  <c:v>1499323</c:v>
                </c:pt>
                <c:pt idx="3">
                  <c:v>1128227</c:v>
                </c:pt>
              </c:numCache>
            </c:numRef>
          </c:val>
          <c:extLst>
            <c:ext xmlns:c16="http://schemas.microsoft.com/office/drawing/2014/chart" uri="{C3380CC4-5D6E-409C-BE32-E72D297353CC}">
              <c16:uniqueId val="{00000002-0008-864C-8043-AF936F111CF6}"/>
            </c:ext>
          </c:extLst>
        </c:ser>
        <c:ser>
          <c:idx val="3"/>
          <c:order val="3"/>
          <c:tx>
            <c:strRef>
              <c:f>Age!$G$5</c:f>
              <c:strCache>
                <c:ptCount val="1"/>
                <c:pt idx="0">
                  <c:v>Young Adult</c:v>
                </c:pt>
              </c:strCache>
            </c:strRef>
          </c:tx>
          <c:spPr>
            <a:solidFill>
              <a:schemeClr val="accent4"/>
            </a:solidFill>
            <a:ln>
              <a:noFill/>
            </a:ln>
            <a:effectLst/>
          </c:spPr>
          <c:invertIfNegative val="0"/>
          <c:cat>
            <c:strRef>
              <c:f>Age!$H$1:$K$1</c:f>
              <c:strCache>
                <c:ptCount val="4"/>
                <c:pt idx="0">
                  <c:v>South</c:v>
                </c:pt>
                <c:pt idx="1">
                  <c:v>West</c:v>
                </c:pt>
                <c:pt idx="2">
                  <c:v>Midwest</c:v>
                </c:pt>
                <c:pt idx="3">
                  <c:v>Northeast</c:v>
                </c:pt>
              </c:strCache>
            </c:strRef>
          </c:cat>
          <c:val>
            <c:numRef>
              <c:f>Age!$H$5:$K$5</c:f>
              <c:numCache>
                <c:formatCode>General</c:formatCode>
                <c:ptCount val="4"/>
                <c:pt idx="0">
                  <c:v>1244344</c:v>
                </c:pt>
                <c:pt idx="1">
                  <c:v>918652</c:v>
                </c:pt>
                <c:pt idx="2">
                  <c:v>849749</c:v>
                </c:pt>
                <c:pt idx="3">
                  <c:v>643840</c:v>
                </c:pt>
              </c:numCache>
            </c:numRef>
          </c:val>
          <c:extLst>
            <c:ext xmlns:c16="http://schemas.microsoft.com/office/drawing/2014/chart" uri="{C3380CC4-5D6E-409C-BE32-E72D297353CC}">
              <c16:uniqueId val="{00000003-0008-864C-8043-AF936F111CF6}"/>
            </c:ext>
          </c:extLst>
        </c:ser>
        <c:dLbls>
          <c:showLegendKey val="0"/>
          <c:showVal val="0"/>
          <c:showCatName val="0"/>
          <c:showSerName val="0"/>
          <c:showPercent val="0"/>
          <c:showBubbleSize val="0"/>
        </c:dLbls>
        <c:gapWidth val="219"/>
        <c:overlap val="-27"/>
        <c:axId val="1949351471"/>
        <c:axId val="1980589007"/>
      </c:barChart>
      <c:catAx>
        <c:axId val="1949351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589007"/>
        <c:crosses val="autoZero"/>
        <c:auto val="1"/>
        <c:lblAlgn val="ctr"/>
        <c:lblOffset val="100"/>
        <c:noMultiLvlLbl val="0"/>
      </c:catAx>
      <c:valAx>
        <c:axId val="1980589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3514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 Regions by Income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Income!$A$2</c:f>
              <c:strCache>
                <c:ptCount val="1"/>
                <c:pt idx="0">
                  <c:v>Middle</c:v>
                </c:pt>
              </c:strCache>
            </c:strRef>
          </c:tx>
          <c:spPr>
            <a:solidFill>
              <a:schemeClr val="accent1"/>
            </a:solidFill>
            <a:ln>
              <a:noFill/>
            </a:ln>
            <a:effectLst/>
          </c:spPr>
          <c:invertIfNegative val="0"/>
          <c:cat>
            <c:strRef>
              <c:f>Income!$B$1:$E$1</c:f>
              <c:strCache>
                <c:ptCount val="4"/>
                <c:pt idx="0">
                  <c:v>South</c:v>
                </c:pt>
                <c:pt idx="1">
                  <c:v>West</c:v>
                </c:pt>
                <c:pt idx="2">
                  <c:v>Midwest</c:v>
                </c:pt>
                <c:pt idx="3">
                  <c:v>Northeast</c:v>
                </c:pt>
              </c:strCache>
            </c:strRef>
          </c:cat>
          <c:val>
            <c:numRef>
              <c:f>Income!$B$2:$E$2</c:f>
              <c:numCache>
                <c:formatCode>General</c:formatCode>
                <c:ptCount val="4"/>
                <c:pt idx="0">
                  <c:v>7698822</c:v>
                </c:pt>
                <c:pt idx="1">
                  <c:v>5973304</c:v>
                </c:pt>
                <c:pt idx="2">
                  <c:v>5450727</c:v>
                </c:pt>
                <c:pt idx="3">
                  <c:v>4110679</c:v>
                </c:pt>
              </c:numCache>
            </c:numRef>
          </c:val>
          <c:extLst>
            <c:ext xmlns:c16="http://schemas.microsoft.com/office/drawing/2014/chart" uri="{C3380CC4-5D6E-409C-BE32-E72D297353CC}">
              <c16:uniqueId val="{00000000-CDCD-ED42-8D0D-482AF2CA5940}"/>
            </c:ext>
          </c:extLst>
        </c:ser>
        <c:ser>
          <c:idx val="1"/>
          <c:order val="1"/>
          <c:tx>
            <c:strRef>
              <c:f>Income!$A$3</c:f>
              <c:strCache>
                <c:ptCount val="1"/>
                <c:pt idx="0">
                  <c:v>Lower</c:v>
                </c:pt>
              </c:strCache>
            </c:strRef>
          </c:tx>
          <c:spPr>
            <a:solidFill>
              <a:schemeClr val="accent2"/>
            </a:solidFill>
            <a:ln>
              <a:noFill/>
            </a:ln>
            <a:effectLst/>
          </c:spPr>
          <c:invertIfNegative val="0"/>
          <c:cat>
            <c:strRef>
              <c:f>Income!$B$1:$E$1</c:f>
              <c:strCache>
                <c:ptCount val="4"/>
                <c:pt idx="0">
                  <c:v>South</c:v>
                </c:pt>
                <c:pt idx="1">
                  <c:v>West</c:v>
                </c:pt>
                <c:pt idx="2">
                  <c:v>Midwest</c:v>
                </c:pt>
                <c:pt idx="3">
                  <c:v>Northeast</c:v>
                </c:pt>
              </c:strCache>
            </c:strRef>
          </c:cat>
          <c:val>
            <c:numRef>
              <c:f>Income!$B$3:$E$3</c:f>
              <c:numCache>
                <c:formatCode>General</c:formatCode>
                <c:ptCount val="4"/>
                <c:pt idx="0">
                  <c:v>1185808</c:v>
                </c:pt>
                <c:pt idx="1">
                  <c:v>867657</c:v>
                </c:pt>
                <c:pt idx="2">
                  <c:v>815344</c:v>
                </c:pt>
                <c:pt idx="3">
                  <c:v>611409</c:v>
                </c:pt>
              </c:numCache>
            </c:numRef>
          </c:val>
          <c:extLst>
            <c:ext xmlns:c16="http://schemas.microsoft.com/office/drawing/2014/chart" uri="{C3380CC4-5D6E-409C-BE32-E72D297353CC}">
              <c16:uniqueId val="{00000001-CDCD-ED42-8D0D-482AF2CA5940}"/>
            </c:ext>
          </c:extLst>
        </c:ser>
        <c:ser>
          <c:idx val="2"/>
          <c:order val="2"/>
          <c:tx>
            <c:strRef>
              <c:f>Income!$A$4</c:f>
              <c:strCache>
                <c:ptCount val="1"/>
                <c:pt idx="0">
                  <c:v>Upper</c:v>
                </c:pt>
              </c:strCache>
            </c:strRef>
          </c:tx>
          <c:spPr>
            <a:solidFill>
              <a:schemeClr val="accent3"/>
            </a:solidFill>
            <a:ln>
              <a:noFill/>
            </a:ln>
            <a:effectLst/>
          </c:spPr>
          <c:invertIfNegative val="0"/>
          <c:cat>
            <c:strRef>
              <c:f>Income!$B$1:$E$1</c:f>
              <c:strCache>
                <c:ptCount val="4"/>
                <c:pt idx="0">
                  <c:v>South</c:v>
                </c:pt>
                <c:pt idx="1">
                  <c:v>West</c:v>
                </c:pt>
                <c:pt idx="2">
                  <c:v>Midwest</c:v>
                </c:pt>
                <c:pt idx="3">
                  <c:v>Northeast</c:v>
                </c:pt>
              </c:strCache>
            </c:strRef>
          </c:cat>
          <c:val>
            <c:numRef>
              <c:f>Income!$B$4:$E$4</c:f>
              <c:numCache>
                <c:formatCode>General</c:formatCode>
                <c:ptCount val="4"/>
                <c:pt idx="0">
                  <c:v>872243</c:v>
                </c:pt>
                <c:pt idx="1">
                  <c:v>664167</c:v>
                </c:pt>
                <c:pt idx="2">
                  <c:v>602348</c:v>
                </c:pt>
                <c:pt idx="3">
                  <c:v>450773</c:v>
                </c:pt>
              </c:numCache>
            </c:numRef>
          </c:val>
          <c:extLst>
            <c:ext xmlns:c16="http://schemas.microsoft.com/office/drawing/2014/chart" uri="{C3380CC4-5D6E-409C-BE32-E72D297353CC}">
              <c16:uniqueId val="{00000002-CDCD-ED42-8D0D-482AF2CA5940}"/>
            </c:ext>
          </c:extLst>
        </c:ser>
        <c:dLbls>
          <c:showLegendKey val="0"/>
          <c:showVal val="0"/>
          <c:showCatName val="0"/>
          <c:showSerName val="0"/>
          <c:showPercent val="0"/>
          <c:showBubbleSize val="0"/>
        </c:dLbls>
        <c:gapWidth val="219"/>
        <c:overlap val="-27"/>
        <c:axId val="1315400160"/>
        <c:axId val="1329081312"/>
      </c:barChart>
      <c:catAx>
        <c:axId val="131540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081312"/>
        <c:crosses val="autoZero"/>
        <c:auto val="1"/>
        <c:lblAlgn val="ctr"/>
        <c:lblOffset val="100"/>
        <c:noMultiLvlLbl val="0"/>
      </c:catAx>
      <c:valAx>
        <c:axId val="132908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400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 Regions by Departments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Goods!$A$2</c:f>
              <c:strCache>
                <c:ptCount val="1"/>
                <c:pt idx="0">
                  <c:v>Fresh</c:v>
                </c:pt>
              </c:strCache>
            </c:strRef>
          </c:tx>
          <c:spPr>
            <a:solidFill>
              <a:schemeClr val="accent1"/>
            </a:solidFill>
            <a:ln>
              <a:noFill/>
            </a:ln>
            <a:effectLst/>
          </c:spPr>
          <c:invertIfNegative val="0"/>
          <c:cat>
            <c:strRef>
              <c:f>Goods!$B$1:$E$1</c:f>
              <c:strCache>
                <c:ptCount val="4"/>
                <c:pt idx="0">
                  <c:v>South</c:v>
                </c:pt>
                <c:pt idx="1">
                  <c:v>West</c:v>
                </c:pt>
                <c:pt idx="2">
                  <c:v>Midwest</c:v>
                </c:pt>
                <c:pt idx="3">
                  <c:v>Northeast</c:v>
                </c:pt>
              </c:strCache>
            </c:strRef>
          </c:cat>
          <c:val>
            <c:numRef>
              <c:f>Goods!$B$2:$E$2</c:f>
              <c:numCache>
                <c:formatCode>General</c:formatCode>
                <c:ptCount val="4"/>
                <c:pt idx="0">
                  <c:v>5382506</c:v>
                </c:pt>
                <c:pt idx="1">
                  <c:v>4144095</c:v>
                </c:pt>
                <c:pt idx="2">
                  <c:v>3789423</c:v>
                </c:pt>
                <c:pt idx="3">
                  <c:v>2847471</c:v>
                </c:pt>
              </c:numCache>
            </c:numRef>
          </c:val>
          <c:extLst>
            <c:ext xmlns:c16="http://schemas.microsoft.com/office/drawing/2014/chart" uri="{C3380CC4-5D6E-409C-BE32-E72D297353CC}">
              <c16:uniqueId val="{00000000-7A36-9E41-896A-31AB4ED28553}"/>
            </c:ext>
          </c:extLst>
        </c:ser>
        <c:ser>
          <c:idx val="1"/>
          <c:order val="1"/>
          <c:tx>
            <c:strRef>
              <c:f>Goods!$A$3</c:f>
              <c:strCache>
                <c:ptCount val="1"/>
                <c:pt idx="0">
                  <c:v>Dry</c:v>
                </c:pt>
              </c:strCache>
            </c:strRef>
          </c:tx>
          <c:spPr>
            <a:solidFill>
              <a:schemeClr val="accent2"/>
            </a:solidFill>
            <a:ln>
              <a:noFill/>
            </a:ln>
            <a:effectLst/>
          </c:spPr>
          <c:invertIfNegative val="0"/>
          <c:cat>
            <c:strRef>
              <c:f>Goods!$B$1:$E$1</c:f>
              <c:strCache>
                <c:ptCount val="4"/>
                <c:pt idx="0">
                  <c:v>South</c:v>
                </c:pt>
                <c:pt idx="1">
                  <c:v>West</c:v>
                </c:pt>
                <c:pt idx="2">
                  <c:v>Midwest</c:v>
                </c:pt>
                <c:pt idx="3">
                  <c:v>Northeast</c:v>
                </c:pt>
              </c:strCache>
            </c:strRef>
          </c:cat>
          <c:val>
            <c:numRef>
              <c:f>Goods!$B$3:$E$3</c:f>
              <c:numCache>
                <c:formatCode>General</c:formatCode>
                <c:ptCount val="4"/>
                <c:pt idx="0">
                  <c:v>3830314</c:v>
                </c:pt>
                <c:pt idx="1">
                  <c:v>2948566</c:v>
                </c:pt>
                <c:pt idx="2">
                  <c:v>2692742</c:v>
                </c:pt>
                <c:pt idx="3">
                  <c:v>2033977</c:v>
                </c:pt>
              </c:numCache>
            </c:numRef>
          </c:val>
          <c:extLst>
            <c:ext xmlns:c16="http://schemas.microsoft.com/office/drawing/2014/chart" uri="{C3380CC4-5D6E-409C-BE32-E72D297353CC}">
              <c16:uniqueId val="{00000001-7A36-9E41-896A-31AB4ED28553}"/>
            </c:ext>
          </c:extLst>
        </c:ser>
        <c:ser>
          <c:idx val="2"/>
          <c:order val="2"/>
          <c:tx>
            <c:strRef>
              <c:f>Goods!$A$4</c:f>
              <c:strCache>
                <c:ptCount val="1"/>
                <c:pt idx="0">
                  <c:v>Household Supplies</c:v>
                </c:pt>
              </c:strCache>
            </c:strRef>
          </c:tx>
          <c:spPr>
            <a:solidFill>
              <a:schemeClr val="accent3"/>
            </a:solidFill>
            <a:ln>
              <a:noFill/>
            </a:ln>
            <a:effectLst/>
          </c:spPr>
          <c:invertIfNegative val="0"/>
          <c:cat>
            <c:strRef>
              <c:f>Goods!$B$1:$E$1</c:f>
              <c:strCache>
                <c:ptCount val="4"/>
                <c:pt idx="0">
                  <c:v>South</c:v>
                </c:pt>
                <c:pt idx="1">
                  <c:v>West</c:v>
                </c:pt>
                <c:pt idx="2">
                  <c:v>Midwest</c:v>
                </c:pt>
                <c:pt idx="3">
                  <c:v>Northeast</c:v>
                </c:pt>
              </c:strCache>
            </c:strRef>
          </c:cat>
          <c:val>
            <c:numRef>
              <c:f>Goods!$B$4:$E$4</c:f>
              <c:numCache>
                <c:formatCode>General</c:formatCode>
                <c:ptCount val="4"/>
                <c:pt idx="0">
                  <c:v>544053</c:v>
                </c:pt>
                <c:pt idx="1">
                  <c:v>412467</c:v>
                </c:pt>
                <c:pt idx="2">
                  <c:v>386254</c:v>
                </c:pt>
                <c:pt idx="3">
                  <c:v>291413</c:v>
                </c:pt>
              </c:numCache>
            </c:numRef>
          </c:val>
          <c:extLst>
            <c:ext xmlns:c16="http://schemas.microsoft.com/office/drawing/2014/chart" uri="{C3380CC4-5D6E-409C-BE32-E72D297353CC}">
              <c16:uniqueId val="{00000002-7A36-9E41-896A-31AB4ED28553}"/>
            </c:ext>
          </c:extLst>
        </c:ser>
        <c:dLbls>
          <c:showLegendKey val="0"/>
          <c:showVal val="0"/>
          <c:showCatName val="0"/>
          <c:showSerName val="0"/>
          <c:showPercent val="0"/>
          <c:showBubbleSize val="0"/>
        </c:dLbls>
        <c:gapWidth val="219"/>
        <c:overlap val="-27"/>
        <c:axId val="1344155424"/>
        <c:axId val="1348775936"/>
      </c:barChart>
      <c:catAx>
        <c:axId val="134415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775936"/>
        <c:crosses val="autoZero"/>
        <c:auto val="1"/>
        <c:lblAlgn val="ctr"/>
        <c:lblOffset val="100"/>
        <c:noMultiLvlLbl val="0"/>
      </c:catAx>
      <c:valAx>
        <c:axId val="134877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155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3,214,874</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49,677</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321448" y="841595"/>
          <a:ext cx="692922" cy="788867"/>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37866" y="7607"/>
          <a:ext cx="1166473" cy="816493"/>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177731" y="47472"/>
        <a:ext cx="1086743" cy="736763"/>
      </dsp:txXfrm>
    </dsp:sp>
    <dsp:sp modelId="{02D75559-D361-43C2-960D-0DE64B2217E1}">
      <dsp:nvSpPr>
        <dsp:cNvPr id="0" name=""/>
        <dsp:cNvSpPr/>
      </dsp:nvSpPr>
      <dsp:spPr>
        <a:xfrm>
          <a:off x="1376015" y="85478"/>
          <a:ext cx="1868077" cy="65992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3,421,083</a:t>
          </a:r>
        </a:p>
      </dsp:txBody>
      <dsp:txXfrm>
        <a:off x="1376015" y="85478"/>
        <a:ext cx="1868077" cy="659926"/>
      </dsp:txXfrm>
    </dsp:sp>
    <dsp:sp modelId="{9621899D-0F5A-435B-840E-4641491BFF2E}">
      <dsp:nvSpPr>
        <dsp:cNvPr id="0" name=""/>
        <dsp:cNvSpPr/>
      </dsp:nvSpPr>
      <dsp:spPr>
        <a:xfrm>
          <a:off x="1118575" y="924799"/>
          <a:ext cx="1263687" cy="890043"/>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1162031" y="968255"/>
        <a:ext cx="1176775" cy="803131"/>
      </dsp:txXfrm>
    </dsp:sp>
    <dsp:sp modelId="{FEDA8202-94DB-48E0-9F89-FDAC252494CB}">
      <dsp:nvSpPr>
        <dsp:cNvPr id="0" name=""/>
        <dsp:cNvSpPr/>
      </dsp:nvSpPr>
      <dsp:spPr>
        <a:xfrm>
          <a:off x="2368154" y="1039445"/>
          <a:ext cx="1271325" cy="65992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3,214,874</a:t>
          </a:r>
        </a:p>
      </dsp:txBody>
      <dsp:txXfrm>
        <a:off x="2368154" y="1039445"/>
        <a:ext cx="1271325" cy="659926"/>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98119" y="1114284"/>
          <a:ext cx="741414" cy="844074"/>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690" y="213680"/>
          <a:ext cx="1248105" cy="873633"/>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4345" y="256335"/>
        <a:ext cx="1162795" cy="788323"/>
      </dsp:txXfrm>
    </dsp:sp>
    <dsp:sp modelId="{02D75559-D361-43C2-960D-0DE64B2217E1}">
      <dsp:nvSpPr>
        <dsp:cNvPr id="0" name=""/>
        <dsp:cNvSpPr/>
      </dsp:nvSpPr>
      <dsp:spPr>
        <a:xfrm>
          <a:off x="1268309" y="272421"/>
          <a:ext cx="1755676" cy="70610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a:t>
          </a:r>
          <a:endParaRPr lang="en-US" sz="1900" kern="1200">
            <a:solidFill>
              <a:schemeClr val="bg2">
                <a:lumMod val="50000"/>
              </a:schemeClr>
            </a:solidFill>
          </a:endParaRPr>
        </a:p>
      </dsp:txBody>
      <dsp:txXfrm>
        <a:off x="1268309" y="272421"/>
        <a:ext cx="1755676" cy="706109"/>
      </dsp:txXfrm>
    </dsp:sp>
    <dsp:sp modelId="{9621899D-0F5A-435B-840E-4641491BFF2E}">
      <dsp:nvSpPr>
        <dsp:cNvPr id="0" name=""/>
        <dsp:cNvSpPr/>
      </dsp:nvSpPr>
      <dsp:spPr>
        <a:xfrm>
          <a:off x="1067890" y="1195059"/>
          <a:ext cx="1248105" cy="873633"/>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110545" y="1237714"/>
        <a:ext cx="1162795" cy="788323"/>
      </dsp:txXfrm>
    </dsp:sp>
    <dsp:sp modelId="{FEDA8202-94DB-48E0-9F89-FDAC252494CB}">
      <dsp:nvSpPr>
        <dsp:cNvPr id="0" name=""/>
        <dsp:cNvSpPr/>
      </dsp:nvSpPr>
      <dsp:spPr>
        <a:xfrm>
          <a:off x="2340617" y="1278379"/>
          <a:ext cx="907753" cy="70610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49,677</a:t>
          </a:r>
        </a:p>
      </dsp:txBody>
      <dsp:txXfrm>
        <a:off x="2340617" y="1278379"/>
        <a:ext cx="907753" cy="706109"/>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8285" y="1397196"/>
          <a:ext cx="911494" cy="630062"/>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5236" y="578287"/>
          <a:ext cx="2259927" cy="605337"/>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4791" y="607842"/>
        <a:ext cx="2200817" cy="546227"/>
      </dsp:txXfrm>
    </dsp:sp>
    <dsp:sp modelId="{02D75559-D361-43C2-960D-0DE64B2217E1}">
      <dsp:nvSpPr>
        <dsp:cNvPr id="0" name=""/>
        <dsp:cNvSpPr/>
      </dsp:nvSpPr>
      <dsp:spPr>
        <a:xfrm>
          <a:off x="2324154" y="395431"/>
          <a:ext cx="1155892" cy="89912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900" kern="1200">
            <a:solidFill>
              <a:schemeClr val="bg2">
                <a:lumMod val="50000"/>
              </a:schemeClr>
            </a:solidFill>
          </a:endParaRPr>
        </a:p>
      </dsp:txBody>
      <dsp:txXfrm>
        <a:off x="2324154" y="395431"/>
        <a:ext cx="1155892" cy="899128"/>
      </dsp:txXfrm>
    </dsp:sp>
    <dsp:sp modelId="{9621899D-0F5A-435B-840E-4641491BFF2E}">
      <dsp:nvSpPr>
        <dsp:cNvPr id="0" name=""/>
        <dsp:cNvSpPr/>
      </dsp:nvSpPr>
      <dsp:spPr>
        <a:xfrm>
          <a:off x="936165" y="1597225"/>
          <a:ext cx="2305365" cy="732746"/>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71941" y="1633001"/>
        <a:ext cx="2233813" cy="661194"/>
      </dsp:txXfrm>
    </dsp:sp>
    <dsp:sp modelId="{FEDA8202-94DB-48E0-9F89-FDAC252494CB}">
      <dsp:nvSpPr>
        <dsp:cNvPr id="0" name=""/>
        <dsp:cNvSpPr/>
      </dsp:nvSpPr>
      <dsp:spPr>
        <a:xfrm>
          <a:off x="3308787" y="1509780"/>
          <a:ext cx="1255495" cy="89912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a:t>
          </a:r>
        </a:p>
      </dsp:txBody>
      <dsp:txXfrm>
        <a:off x="3308787" y="1509780"/>
        <a:ext cx="1255495" cy="899128"/>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203278" y="1160647"/>
          <a:ext cx="759794" cy="864998"/>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978" y="246174"/>
          <a:ext cx="1279046" cy="895290"/>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5690" y="289886"/>
        <a:ext cx="1191622" cy="807866"/>
      </dsp:txXfrm>
    </dsp:sp>
    <dsp:sp modelId="{02D75559-D361-43C2-960D-0DE64B2217E1}">
      <dsp:nvSpPr>
        <dsp:cNvPr id="0" name=""/>
        <dsp:cNvSpPr/>
      </dsp:nvSpPr>
      <dsp:spPr>
        <a:xfrm>
          <a:off x="1281024" y="331560"/>
          <a:ext cx="930256" cy="72361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a:t>
          </a:r>
        </a:p>
      </dsp:txBody>
      <dsp:txXfrm>
        <a:off x="1281024" y="331560"/>
        <a:ext cx="930256" cy="723613"/>
      </dsp:txXfrm>
    </dsp:sp>
    <dsp:sp modelId="{9621899D-0F5A-435B-840E-4641491BFF2E}">
      <dsp:nvSpPr>
        <dsp:cNvPr id="0" name=""/>
        <dsp:cNvSpPr/>
      </dsp:nvSpPr>
      <dsp:spPr>
        <a:xfrm>
          <a:off x="1086310" y="1335483"/>
          <a:ext cx="1279046" cy="895290"/>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130022" y="1379195"/>
        <a:ext cx="1191622" cy="807866"/>
      </dsp:txXfrm>
    </dsp:sp>
    <dsp:sp modelId="{FEDA8202-94DB-48E0-9F89-FDAC252494CB}">
      <dsp:nvSpPr>
        <dsp:cNvPr id="0" name=""/>
        <dsp:cNvSpPr/>
      </dsp:nvSpPr>
      <dsp:spPr>
        <a:xfrm>
          <a:off x="2343468" y="1337267"/>
          <a:ext cx="930256" cy="72361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a:t>
          </a:r>
        </a:p>
      </dsp:txBody>
      <dsp:txXfrm>
        <a:off x="2343468" y="1337267"/>
        <a:ext cx="930256" cy="723613"/>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chart" Target="../charts/chart2.xml"/><Relationship Id="rId18" Type="http://schemas.openxmlformats.org/officeDocument/2006/relationships/chart" Target="../charts/chart7.xml"/><Relationship Id="rId3" Type="http://schemas.openxmlformats.org/officeDocument/2006/relationships/image" Target="../media/image5.png"/><Relationship Id="rId21" Type="http://schemas.openxmlformats.org/officeDocument/2006/relationships/chart" Target="../charts/chart10.xml"/><Relationship Id="rId7" Type="http://schemas.openxmlformats.org/officeDocument/2006/relationships/image" Target="../media/image9.png"/><Relationship Id="rId12" Type="http://schemas.openxmlformats.org/officeDocument/2006/relationships/chart" Target="../charts/chart1.xml"/><Relationship Id="rId17" Type="http://schemas.openxmlformats.org/officeDocument/2006/relationships/chart" Target="../charts/chart6.xml"/><Relationship Id="rId2" Type="http://schemas.openxmlformats.org/officeDocument/2006/relationships/image" Target="../media/image4.png"/><Relationship Id="rId16" Type="http://schemas.openxmlformats.org/officeDocument/2006/relationships/chart" Target="../charts/chart5.xml"/><Relationship Id="rId20" Type="http://schemas.openxmlformats.org/officeDocument/2006/relationships/chart" Target="../charts/chart9.xml"/><Relationship Id="rId1" Type="http://schemas.openxmlformats.org/officeDocument/2006/relationships/image" Target="../media/image1.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5" Type="http://schemas.openxmlformats.org/officeDocument/2006/relationships/chart" Target="../charts/chart4.xml"/><Relationship Id="rId23" Type="http://schemas.openxmlformats.org/officeDocument/2006/relationships/chart" Target="../charts/chart12.xml"/><Relationship Id="rId10" Type="http://schemas.openxmlformats.org/officeDocument/2006/relationships/image" Target="../media/image12.png"/><Relationship Id="rId19" Type="http://schemas.openxmlformats.org/officeDocument/2006/relationships/chart" Target="../charts/chart8.xml"/><Relationship Id="rId4" Type="http://schemas.openxmlformats.org/officeDocument/2006/relationships/image" Target="../media/image6.png"/><Relationship Id="rId9" Type="http://schemas.openxmlformats.org/officeDocument/2006/relationships/image" Target="../media/image11.png"/><Relationship Id="rId14" Type="http://schemas.openxmlformats.org/officeDocument/2006/relationships/chart" Target="../charts/chart3.xml"/><Relationship Id="rId22"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Sales + Customer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July 2023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Allie Carlisle</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444500</xdr:colOff>
      <xdr:row>75</xdr:row>
      <xdr:rowOff>127000</xdr:rowOff>
    </xdr:from>
    <xdr:to>
      <xdr:col>16</xdr:col>
      <xdr:colOff>406400</xdr:colOff>
      <xdr:row>93</xdr:row>
      <xdr:rowOff>165100</xdr:rowOff>
    </xdr:to>
    <xdr:graphicFrame macro="">
      <xdr:nvGraphicFramePr>
        <xdr:cNvPr id="8" name="Chart 7">
          <a:extLst>
            <a:ext uri="{FF2B5EF4-FFF2-40B4-BE49-F238E27FC236}">
              <a16:creationId xmlns:a16="http://schemas.microsoft.com/office/drawing/2014/main" id="{876D8FA9-EAE7-90B3-C281-DE5C46551B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723900</xdr:colOff>
      <xdr:row>8</xdr:row>
      <xdr:rowOff>114300</xdr:rowOff>
    </xdr:from>
    <xdr:to>
      <xdr:col>14</xdr:col>
      <xdr:colOff>88900</xdr:colOff>
      <xdr:row>35</xdr:row>
      <xdr:rowOff>114300</xdr:rowOff>
    </xdr:to>
    <xdr:graphicFrame macro="">
      <xdr:nvGraphicFramePr>
        <xdr:cNvPr id="2" name="Chart 1">
          <a:extLst>
            <a:ext uri="{FF2B5EF4-FFF2-40B4-BE49-F238E27FC236}">
              <a16:creationId xmlns:a16="http://schemas.microsoft.com/office/drawing/2014/main" id="{913BF697-62DA-59F4-BAB3-C62A8F7D78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127000</xdr:colOff>
      <xdr:row>37</xdr:row>
      <xdr:rowOff>177800</xdr:rowOff>
    </xdr:from>
    <xdr:to>
      <xdr:col>13</xdr:col>
      <xdr:colOff>406400</xdr:colOff>
      <xdr:row>58</xdr:row>
      <xdr:rowOff>139700</xdr:rowOff>
    </xdr:to>
    <xdr:graphicFrame macro="">
      <xdr:nvGraphicFramePr>
        <xdr:cNvPr id="4" name="Chart 3">
          <a:extLst>
            <a:ext uri="{FF2B5EF4-FFF2-40B4-BE49-F238E27FC236}">
              <a16:creationId xmlns:a16="http://schemas.microsoft.com/office/drawing/2014/main" id="{DF6B2AA5-7799-8330-F435-8108A85E59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635000</xdr:colOff>
      <xdr:row>5</xdr:row>
      <xdr:rowOff>114300</xdr:rowOff>
    </xdr:from>
    <xdr:to>
      <xdr:col>15</xdr:col>
      <xdr:colOff>698500</xdr:colOff>
      <xdr:row>35</xdr:row>
      <xdr:rowOff>127000</xdr:rowOff>
    </xdr:to>
    <xdr:graphicFrame macro="">
      <xdr:nvGraphicFramePr>
        <xdr:cNvPr id="4" name="Chart 3">
          <a:extLst>
            <a:ext uri="{FF2B5EF4-FFF2-40B4-BE49-F238E27FC236}">
              <a16:creationId xmlns:a16="http://schemas.microsoft.com/office/drawing/2014/main" id="{5FD65196-4868-CE91-F4C4-91E6BFD623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355600</xdr:colOff>
      <xdr:row>37</xdr:row>
      <xdr:rowOff>165100</xdr:rowOff>
    </xdr:from>
    <xdr:to>
      <xdr:col>13</xdr:col>
      <xdr:colOff>812800</xdr:colOff>
      <xdr:row>74</xdr:row>
      <xdr:rowOff>38100</xdr:rowOff>
    </xdr:to>
    <xdr:graphicFrame macro="">
      <xdr:nvGraphicFramePr>
        <xdr:cNvPr id="5" name="Chart 4">
          <a:extLst>
            <a:ext uri="{FF2B5EF4-FFF2-40B4-BE49-F238E27FC236}">
              <a16:creationId xmlns:a16="http://schemas.microsoft.com/office/drawing/2014/main" id="{3549255C-9084-2C3C-477F-71A4E2856F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431800</xdr:colOff>
      <xdr:row>6</xdr:row>
      <xdr:rowOff>76200</xdr:rowOff>
    </xdr:from>
    <xdr:to>
      <xdr:col>14</xdr:col>
      <xdr:colOff>457200</xdr:colOff>
      <xdr:row>36</xdr:row>
      <xdr:rowOff>25400</xdr:rowOff>
    </xdr:to>
    <xdr:graphicFrame macro="">
      <xdr:nvGraphicFramePr>
        <xdr:cNvPr id="2" name="Chart 1">
          <a:extLst>
            <a:ext uri="{FF2B5EF4-FFF2-40B4-BE49-F238E27FC236}">
              <a16:creationId xmlns:a16="http://schemas.microsoft.com/office/drawing/2014/main" id="{717AD4A0-751F-4509-7E85-B47AC4182C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xdr:col>
      <xdr:colOff>215900</xdr:colOff>
      <xdr:row>5</xdr:row>
      <xdr:rowOff>50800</xdr:rowOff>
    </xdr:from>
    <xdr:to>
      <xdr:col>14</xdr:col>
      <xdr:colOff>762000</xdr:colOff>
      <xdr:row>32</xdr:row>
      <xdr:rowOff>114300</xdr:rowOff>
    </xdr:to>
    <xdr:graphicFrame macro="">
      <xdr:nvGraphicFramePr>
        <xdr:cNvPr id="2" name="Chart 1">
          <a:extLst>
            <a:ext uri="{FF2B5EF4-FFF2-40B4-BE49-F238E27FC236}">
              <a16:creationId xmlns:a16="http://schemas.microsoft.com/office/drawing/2014/main" id="{58961091-C8CD-F058-F058-768E474FE2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35</xdr:row>
      <xdr:rowOff>114300</xdr:rowOff>
    </xdr:from>
    <xdr:to>
      <xdr:col>14</xdr:col>
      <xdr:colOff>50800</xdr:colOff>
      <xdr:row>66</xdr:row>
      <xdr:rowOff>38100</xdr:rowOff>
    </xdr:to>
    <xdr:graphicFrame macro="">
      <xdr:nvGraphicFramePr>
        <xdr:cNvPr id="4" name="Chart 3">
          <a:extLst>
            <a:ext uri="{FF2B5EF4-FFF2-40B4-BE49-F238E27FC236}">
              <a16:creationId xmlns:a16="http://schemas.microsoft.com/office/drawing/2014/main" id="{4C98B843-B6AA-3266-2A43-D1A80BAA95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4468283" y="3817255"/>
          <a:ext cx="2683933" cy="5225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8104411" y="3826328"/>
          <a:ext cx="2779488" cy="5134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2514339" y="3717471"/>
          <a:ext cx="3063725" cy="6555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4493979" y="4318612"/>
          <a:ext cx="1443271" cy="602640"/>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35,649,363</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8172449" y="4207936"/>
          <a:ext cx="1722968" cy="618064"/>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2611096" y="4300473"/>
          <a:ext cx="1521887" cy="512188"/>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2853</xdr:colOff>
      <xdr:row>2</xdr:row>
      <xdr:rowOff>1853</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a:t>
          </a:r>
        </a:p>
        <a:p>
          <a:r>
            <a:rPr lang="en-US" sz="1400" b="0">
              <a:solidFill>
                <a:schemeClr val="bg2">
                  <a:lumMod val="50000"/>
                </a:schemeClr>
              </a:solidFill>
            </a:rPr>
            <a:t>Obervations</a:t>
          </a:r>
          <a:r>
            <a:rPr lang="en-US" sz="1400" b="0" baseline="0">
              <a:solidFill>
                <a:schemeClr val="bg2">
                  <a:lumMod val="50000"/>
                </a:schemeClr>
              </a:solidFill>
            </a:rPr>
            <a:t> to be removed: </a:t>
          </a:r>
        </a:p>
        <a:p>
          <a:r>
            <a:rPr lang="en-US" sz="1400" b="0" baseline="0">
              <a:solidFill>
                <a:schemeClr val="bg2">
                  <a:lumMod val="50000"/>
                </a:schemeClr>
              </a:solidFill>
            </a:rPr>
            <a:t>Final total count of order_products_all: </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editAs="oneCell">
    <xdr:from>
      <xdr:col>5</xdr:col>
      <xdr:colOff>158750</xdr:colOff>
      <xdr:row>30</xdr:row>
      <xdr:rowOff>116896</xdr:rowOff>
    </xdr:from>
    <xdr:to>
      <xdr:col>12</xdr:col>
      <xdr:colOff>476250</xdr:colOff>
      <xdr:row>43</xdr:row>
      <xdr:rowOff>53975</xdr:rowOff>
    </xdr:to>
    <xdr:pic>
      <xdr:nvPicPr>
        <xdr:cNvPr id="7" name="Picture 6">
          <a:extLst>
            <a:ext uri="{FF2B5EF4-FFF2-40B4-BE49-F238E27FC236}">
              <a16:creationId xmlns:a16="http://schemas.microsoft.com/office/drawing/2014/main" id="{261025D1-1EB6-5D21-3F4D-AE49A0A5BC0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112500" y="5943021"/>
          <a:ext cx="9810750" cy="2413579"/>
        </a:xfrm>
        <a:prstGeom prst="rect">
          <a:avLst/>
        </a:prstGeom>
        <a:ln>
          <a:solidFill>
            <a:schemeClr val="tx1">
              <a:lumMod val="50000"/>
              <a:lumOff val="50000"/>
            </a:schemeClr>
          </a:solidFill>
        </a:ln>
      </xdr:spPr>
    </xdr:pic>
    <xdr:clientData/>
  </xdr:twoCellAnchor>
  <xdr:twoCellAnchor editAs="oneCell">
    <xdr:from>
      <xdr:col>5</xdr:col>
      <xdr:colOff>174625</xdr:colOff>
      <xdr:row>45</xdr:row>
      <xdr:rowOff>190499</xdr:rowOff>
    </xdr:from>
    <xdr:to>
      <xdr:col>13</xdr:col>
      <xdr:colOff>161997</xdr:colOff>
      <xdr:row>56</xdr:row>
      <xdr:rowOff>47624</xdr:rowOff>
    </xdr:to>
    <xdr:pic>
      <xdr:nvPicPr>
        <xdr:cNvPr id="9" name="Picture 8">
          <a:extLst>
            <a:ext uri="{FF2B5EF4-FFF2-40B4-BE49-F238E27FC236}">
              <a16:creationId xmlns:a16="http://schemas.microsoft.com/office/drawing/2014/main" id="{D67521B6-5604-2D8A-FEBB-6012C310A09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128375" y="8874124"/>
          <a:ext cx="10147372" cy="1984375"/>
        </a:xfrm>
        <a:prstGeom prst="rect">
          <a:avLst/>
        </a:prstGeom>
        <a:ln>
          <a:solidFill>
            <a:schemeClr val="tx1">
              <a:lumMod val="50000"/>
              <a:lumOff val="50000"/>
            </a:schemeClr>
          </a:solidFill>
        </a:ln>
      </xdr:spPr>
    </xdr:pic>
    <xdr:clientData/>
  </xdr:twoCellAnchor>
  <xdr:twoCellAnchor>
    <xdr:from>
      <xdr:col>7</xdr:col>
      <xdr:colOff>635000</xdr:colOff>
      <xdr:row>29</xdr:row>
      <xdr:rowOff>47626</xdr:rowOff>
    </xdr:from>
    <xdr:to>
      <xdr:col>7</xdr:col>
      <xdr:colOff>1619250</xdr:colOff>
      <xdr:row>31</xdr:row>
      <xdr:rowOff>79376</xdr:rowOff>
    </xdr:to>
    <xdr:sp macro="" textlink="">
      <xdr:nvSpPr>
        <xdr:cNvPr id="10" name="TextBox 9">
          <a:extLst>
            <a:ext uri="{FF2B5EF4-FFF2-40B4-BE49-F238E27FC236}">
              <a16:creationId xmlns:a16="http://schemas.microsoft.com/office/drawing/2014/main" id="{239BB75C-0B51-D35B-A57B-65D0406CDD04}"/>
            </a:ext>
          </a:extLst>
        </xdr:cNvPr>
        <xdr:cNvSpPr txBox="1"/>
      </xdr:nvSpPr>
      <xdr:spPr>
        <a:xfrm>
          <a:off x="15335250" y="5683251"/>
          <a:ext cx="984250" cy="412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region</a:t>
          </a:r>
        </a:p>
      </xdr:txBody>
    </xdr:sp>
    <xdr:clientData/>
  </xdr:twoCellAnchor>
  <xdr:twoCellAnchor>
    <xdr:from>
      <xdr:col>7</xdr:col>
      <xdr:colOff>247649</xdr:colOff>
      <xdr:row>44</xdr:row>
      <xdr:rowOff>41275</xdr:rowOff>
    </xdr:from>
    <xdr:to>
      <xdr:col>7</xdr:col>
      <xdr:colOff>2190750</xdr:colOff>
      <xdr:row>46</xdr:row>
      <xdr:rowOff>142875</xdr:rowOff>
    </xdr:to>
    <xdr:sp macro="" textlink="">
      <xdr:nvSpPr>
        <xdr:cNvPr id="11" name="TextBox 10">
          <a:extLst>
            <a:ext uri="{FF2B5EF4-FFF2-40B4-BE49-F238E27FC236}">
              <a16:creationId xmlns:a16="http://schemas.microsoft.com/office/drawing/2014/main" id="{6F7310B9-A119-2443-B3E7-A7A4B1F0AF07}"/>
            </a:ext>
          </a:extLst>
        </xdr:cNvPr>
        <xdr:cNvSpPr txBox="1"/>
      </xdr:nvSpPr>
      <xdr:spPr>
        <a:xfrm>
          <a:off x="14947899" y="8534400"/>
          <a:ext cx="1943101" cy="48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goods_profile</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15875</xdr:colOff>
      <xdr:row>8</xdr:row>
      <xdr:rowOff>0</xdr:rowOff>
    </xdr:from>
    <xdr:to>
      <xdr:col>11</xdr:col>
      <xdr:colOff>587375</xdr:colOff>
      <xdr:row>37</xdr:row>
      <xdr:rowOff>142094</xdr:rowOff>
    </xdr:to>
    <xdr:pic>
      <xdr:nvPicPr>
        <xdr:cNvPr id="7" name="Picture 6">
          <a:extLst>
            <a:ext uri="{FF2B5EF4-FFF2-40B4-BE49-F238E27FC236}">
              <a16:creationId xmlns:a16="http://schemas.microsoft.com/office/drawing/2014/main" id="{3F2DD841-DE49-8D2C-E39B-05985172D3E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7500" y="1635125"/>
          <a:ext cx="7239000" cy="5666594"/>
        </a:xfrm>
        <a:prstGeom prst="rect">
          <a:avLst/>
        </a:prstGeom>
      </xdr:spPr>
    </xdr:pic>
    <xdr:clientData/>
  </xdr:twoCellAnchor>
  <xdr:twoCellAnchor editAs="oneCell">
    <xdr:from>
      <xdr:col>1</xdr:col>
      <xdr:colOff>0</xdr:colOff>
      <xdr:row>41</xdr:row>
      <xdr:rowOff>189842</xdr:rowOff>
    </xdr:from>
    <xdr:to>
      <xdr:col>11</xdr:col>
      <xdr:colOff>571500</xdr:colOff>
      <xdr:row>69</xdr:row>
      <xdr:rowOff>142752</xdr:rowOff>
    </xdr:to>
    <xdr:pic>
      <xdr:nvPicPr>
        <xdr:cNvPr id="8" name="Picture 7">
          <a:extLst>
            <a:ext uri="{FF2B5EF4-FFF2-40B4-BE49-F238E27FC236}">
              <a16:creationId xmlns:a16="http://schemas.microsoft.com/office/drawing/2014/main" id="{5E4CD38A-B562-5A46-A93F-6DB99208440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a:xfrm>
          <a:off x="301625" y="8222592"/>
          <a:ext cx="7239000" cy="5286910"/>
        </a:xfrm>
        <a:prstGeom prst="rect">
          <a:avLst/>
        </a:prstGeom>
      </xdr:spPr>
    </xdr:pic>
    <xdr:clientData/>
  </xdr:twoCellAnchor>
  <xdr:twoCellAnchor editAs="oneCell">
    <xdr:from>
      <xdr:col>1</xdr:col>
      <xdr:colOff>0</xdr:colOff>
      <xdr:row>75</xdr:row>
      <xdr:rowOff>101446</xdr:rowOff>
    </xdr:from>
    <xdr:to>
      <xdr:col>11</xdr:col>
      <xdr:colOff>571500</xdr:colOff>
      <xdr:row>102</xdr:row>
      <xdr:rowOff>40648</xdr:rowOff>
    </xdr:to>
    <xdr:pic>
      <xdr:nvPicPr>
        <xdr:cNvPr id="9" name="Picture 8">
          <a:extLst>
            <a:ext uri="{FF2B5EF4-FFF2-40B4-BE49-F238E27FC236}">
              <a16:creationId xmlns:a16="http://schemas.microsoft.com/office/drawing/2014/main" id="{252EE4CD-F01C-E74F-B036-EBD3A30EF2D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xdr:blipFill>
      <xdr:spPr>
        <a:xfrm>
          <a:off x="301625" y="14722321"/>
          <a:ext cx="7239000" cy="5082702"/>
        </a:xfrm>
        <a:prstGeom prst="rect">
          <a:avLst/>
        </a:prstGeom>
      </xdr:spPr>
    </xdr:pic>
    <xdr:clientData/>
  </xdr:twoCellAnchor>
  <xdr:twoCellAnchor editAs="oneCell">
    <xdr:from>
      <xdr:col>1</xdr:col>
      <xdr:colOff>47625</xdr:colOff>
      <xdr:row>107</xdr:row>
      <xdr:rowOff>42799</xdr:rowOff>
    </xdr:from>
    <xdr:to>
      <xdr:col>11</xdr:col>
      <xdr:colOff>619125</xdr:colOff>
      <xdr:row>134</xdr:row>
      <xdr:rowOff>35795</xdr:rowOff>
    </xdr:to>
    <xdr:pic>
      <xdr:nvPicPr>
        <xdr:cNvPr id="12" name="Picture 11">
          <a:extLst>
            <a:ext uri="{FF2B5EF4-FFF2-40B4-BE49-F238E27FC236}">
              <a16:creationId xmlns:a16="http://schemas.microsoft.com/office/drawing/2014/main" id="{574D74E7-6CB6-3340-9863-8DE701D210B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xdr:blipFill>
      <xdr:spPr>
        <a:xfrm>
          <a:off x="349250" y="20870799"/>
          <a:ext cx="7239000" cy="5136496"/>
        </a:xfrm>
        <a:prstGeom prst="rect">
          <a:avLst/>
        </a:prstGeom>
      </xdr:spPr>
    </xdr:pic>
    <xdr:clientData/>
  </xdr:twoCellAnchor>
  <xdr:twoCellAnchor editAs="oneCell">
    <xdr:from>
      <xdr:col>2</xdr:col>
      <xdr:colOff>80652</xdr:colOff>
      <xdr:row>142</xdr:row>
      <xdr:rowOff>63500</xdr:rowOff>
    </xdr:from>
    <xdr:to>
      <xdr:col>11</xdr:col>
      <xdr:colOff>141597</xdr:colOff>
      <xdr:row>172</xdr:row>
      <xdr:rowOff>15094</xdr:rowOff>
    </xdr:to>
    <xdr:pic>
      <xdr:nvPicPr>
        <xdr:cNvPr id="14" name="Picture 13">
          <a:extLst>
            <a:ext uri="{FF2B5EF4-FFF2-40B4-BE49-F238E27FC236}">
              <a16:creationId xmlns:a16="http://schemas.microsoft.com/office/drawing/2014/main" id="{E4072A21-27C5-B845-B911-18C41833B80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xdr:blipFill>
      <xdr:spPr>
        <a:xfrm>
          <a:off x="1049027" y="33115250"/>
          <a:ext cx="6061695" cy="5666594"/>
        </a:xfrm>
        <a:prstGeom prst="rect">
          <a:avLst/>
        </a:prstGeom>
      </xdr:spPr>
    </xdr:pic>
    <xdr:clientData/>
  </xdr:twoCellAnchor>
  <xdr:twoCellAnchor editAs="oneCell">
    <xdr:from>
      <xdr:col>1</xdr:col>
      <xdr:colOff>420511</xdr:colOff>
      <xdr:row>277</xdr:row>
      <xdr:rowOff>47625</xdr:rowOff>
    </xdr:from>
    <xdr:to>
      <xdr:col>11</xdr:col>
      <xdr:colOff>627239</xdr:colOff>
      <xdr:row>306</xdr:row>
      <xdr:rowOff>189719</xdr:rowOff>
    </xdr:to>
    <xdr:pic>
      <xdr:nvPicPr>
        <xdr:cNvPr id="18" name="Picture 17">
          <a:extLst>
            <a:ext uri="{FF2B5EF4-FFF2-40B4-BE49-F238E27FC236}">
              <a16:creationId xmlns:a16="http://schemas.microsoft.com/office/drawing/2014/main" id="{779ABF28-D1A8-724B-8CEE-C1699B37D4C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xdr:blipFill>
      <xdr:spPr>
        <a:xfrm>
          <a:off x="722136" y="59261375"/>
          <a:ext cx="6874228" cy="5666594"/>
        </a:xfrm>
        <a:prstGeom prst="rect">
          <a:avLst/>
        </a:prstGeom>
      </xdr:spPr>
    </xdr:pic>
    <xdr:clientData/>
  </xdr:twoCellAnchor>
  <xdr:twoCellAnchor editAs="oneCell">
    <xdr:from>
      <xdr:col>2</xdr:col>
      <xdr:colOff>117532</xdr:colOff>
      <xdr:row>339</xdr:row>
      <xdr:rowOff>73025</xdr:rowOff>
    </xdr:from>
    <xdr:to>
      <xdr:col>11</xdr:col>
      <xdr:colOff>409518</xdr:colOff>
      <xdr:row>369</xdr:row>
      <xdr:rowOff>24619</xdr:rowOff>
    </xdr:to>
    <xdr:pic>
      <xdr:nvPicPr>
        <xdr:cNvPr id="19" name="Picture 18">
          <a:extLst>
            <a:ext uri="{FF2B5EF4-FFF2-40B4-BE49-F238E27FC236}">
              <a16:creationId xmlns:a16="http://schemas.microsoft.com/office/drawing/2014/main" id="{D94C9A3F-15DC-1A44-BB5A-12655BD796A5}"/>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xdr:blipFill>
      <xdr:spPr>
        <a:xfrm>
          <a:off x="1085907" y="71097775"/>
          <a:ext cx="6292736" cy="5666594"/>
        </a:xfrm>
        <a:prstGeom prst="rect">
          <a:avLst/>
        </a:prstGeom>
      </xdr:spPr>
    </xdr:pic>
    <xdr:clientData/>
  </xdr:twoCellAnchor>
  <xdr:twoCellAnchor editAs="oneCell">
    <xdr:from>
      <xdr:col>1</xdr:col>
      <xdr:colOff>561067</xdr:colOff>
      <xdr:row>370</xdr:row>
      <xdr:rowOff>130175</xdr:rowOff>
    </xdr:from>
    <xdr:to>
      <xdr:col>12</xdr:col>
      <xdr:colOff>112033</xdr:colOff>
      <xdr:row>400</xdr:row>
      <xdr:rowOff>81769</xdr:rowOff>
    </xdr:to>
    <xdr:pic>
      <xdr:nvPicPr>
        <xdr:cNvPr id="20" name="Picture 19">
          <a:extLst>
            <a:ext uri="{FF2B5EF4-FFF2-40B4-BE49-F238E27FC236}">
              <a16:creationId xmlns:a16="http://schemas.microsoft.com/office/drawing/2014/main" id="{C689C4CF-C3BC-C24E-8D3E-8C18823274E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xdr:blipFill>
      <xdr:spPr>
        <a:xfrm>
          <a:off x="862692" y="77060425"/>
          <a:ext cx="6885216" cy="5666594"/>
        </a:xfrm>
        <a:prstGeom prst="rect">
          <a:avLst/>
        </a:prstGeom>
      </xdr:spPr>
    </xdr:pic>
    <xdr:clientData/>
  </xdr:twoCellAnchor>
  <xdr:twoCellAnchor editAs="oneCell">
    <xdr:from>
      <xdr:col>2</xdr:col>
      <xdr:colOff>249558</xdr:colOff>
      <xdr:row>307</xdr:row>
      <xdr:rowOff>187325</xdr:rowOff>
    </xdr:from>
    <xdr:to>
      <xdr:col>11</xdr:col>
      <xdr:colOff>410841</xdr:colOff>
      <xdr:row>337</xdr:row>
      <xdr:rowOff>138919</xdr:rowOff>
    </xdr:to>
    <xdr:pic>
      <xdr:nvPicPr>
        <xdr:cNvPr id="21" name="Picture 20">
          <a:extLst>
            <a:ext uri="{FF2B5EF4-FFF2-40B4-BE49-F238E27FC236}">
              <a16:creationId xmlns:a16="http://schemas.microsoft.com/office/drawing/2014/main" id="{DD2D9965-AE6F-D245-B5A2-948A4A7EB9E2}"/>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xdr:blipFill>
      <xdr:spPr>
        <a:xfrm>
          <a:off x="1217933" y="65116075"/>
          <a:ext cx="6162033" cy="5666594"/>
        </a:xfrm>
        <a:prstGeom prst="rect">
          <a:avLst/>
        </a:prstGeom>
      </xdr:spPr>
    </xdr:pic>
    <xdr:clientData/>
  </xdr:twoCellAnchor>
  <xdr:twoCellAnchor editAs="oneCell">
    <xdr:from>
      <xdr:col>14</xdr:col>
      <xdr:colOff>131227</xdr:colOff>
      <xdr:row>75</xdr:row>
      <xdr:rowOff>79375</xdr:rowOff>
    </xdr:from>
    <xdr:to>
      <xdr:col>14</xdr:col>
      <xdr:colOff>7328177</xdr:colOff>
      <xdr:row>103</xdr:row>
      <xdr:rowOff>125730</xdr:rowOff>
    </xdr:to>
    <xdr:pic>
      <xdr:nvPicPr>
        <xdr:cNvPr id="22" name="Picture 21">
          <a:extLst>
            <a:ext uri="{FF2B5EF4-FFF2-40B4-BE49-F238E27FC236}">
              <a16:creationId xmlns:a16="http://schemas.microsoft.com/office/drawing/2014/main" id="{1545E17C-FE43-5E49-8B2B-E10140C2DC27}"/>
            </a:ext>
          </a:extLst>
        </xdr:cNvPr>
        <xdr:cNvPicPr>
          <a:picLocks noChangeAspect="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t="1722" b="-1723"/>
        <a:stretch/>
      </xdr:blipFill>
      <xdr:spPr>
        <a:xfrm>
          <a:off x="8798977" y="16652875"/>
          <a:ext cx="7196950" cy="5380355"/>
        </a:xfrm>
        <a:prstGeom prst="rect">
          <a:avLst/>
        </a:prstGeom>
      </xdr:spPr>
    </xdr:pic>
    <xdr:clientData/>
  </xdr:twoCellAnchor>
  <xdr:twoCellAnchor>
    <xdr:from>
      <xdr:col>1</xdr:col>
      <xdr:colOff>142876</xdr:colOff>
      <xdr:row>175</xdr:row>
      <xdr:rowOff>158750</xdr:rowOff>
    </xdr:from>
    <xdr:to>
      <xdr:col>12</xdr:col>
      <xdr:colOff>95250</xdr:colOff>
      <xdr:row>203</xdr:row>
      <xdr:rowOff>142875</xdr:rowOff>
    </xdr:to>
    <xdr:graphicFrame macro="">
      <xdr:nvGraphicFramePr>
        <xdr:cNvPr id="23" name="Chart 22">
          <a:extLst>
            <a:ext uri="{FF2B5EF4-FFF2-40B4-BE49-F238E27FC236}">
              <a16:creationId xmlns:a16="http://schemas.microsoft.com/office/drawing/2014/main" id="{A09F7CEE-C84D-BF42-9833-5041329EC6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482601</xdr:colOff>
      <xdr:row>175</xdr:row>
      <xdr:rowOff>31750</xdr:rowOff>
    </xdr:from>
    <xdr:to>
      <xdr:col>15</xdr:col>
      <xdr:colOff>365125</xdr:colOff>
      <xdr:row>203</xdr:row>
      <xdr:rowOff>15875</xdr:rowOff>
    </xdr:to>
    <xdr:graphicFrame macro="">
      <xdr:nvGraphicFramePr>
        <xdr:cNvPr id="24" name="Chart 23">
          <a:extLst>
            <a:ext uri="{FF2B5EF4-FFF2-40B4-BE49-F238E27FC236}">
              <a16:creationId xmlns:a16="http://schemas.microsoft.com/office/drawing/2014/main" id="{4F39A57E-5901-E646-A51D-0AD1001682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79374</xdr:colOff>
      <xdr:row>209</xdr:row>
      <xdr:rowOff>15875</xdr:rowOff>
    </xdr:from>
    <xdr:to>
      <xdr:col>12</xdr:col>
      <xdr:colOff>158750</xdr:colOff>
      <xdr:row>239</xdr:row>
      <xdr:rowOff>31750</xdr:rowOff>
    </xdr:to>
    <xdr:graphicFrame macro="">
      <xdr:nvGraphicFramePr>
        <xdr:cNvPr id="25" name="Chart 24">
          <a:extLst>
            <a:ext uri="{FF2B5EF4-FFF2-40B4-BE49-F238E27FC236}">
              <a16:creationId xmlns:a16="http://schemas.microsoft.com/office/drawing/2014/main" id="{9C2F7AA4-FBD5-FE4D-B6F7-B8E49EF9CB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304800</xdr:colOff>
      <xdr:row>244</xdr:row>
      <xdr:rowOff>142875</xdr:rowOff>
    </xdr:from>
    <xdr:to>
      <xdr:col>20</xdr:col>
      <xdr:colOff>31749</xdr:colOff>
      <xdr:row>271</xdr:row>
      <xdr:rowOff>158750</xdr:rowOff>
    </xdr:to>
    <xdr:graphicFrame macro="">
      <xdr:nvGraphicFramePr>
        <xdr:cNvPr id="27" name="Chart 26">
          <a:extLst>
            <a:ext uri="{FF2B5EF4-FFF2-40B4-BE49-F238E27FC236}">
              <a16:creationId xmlns:a16="http://schemas.microsoft.com/office/drawing/2014/main" id="{C0468DAA-7CC8-334B-99BC-1513854752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269875</xdr:colOff>
      <xdr:row>244</xdr:row>
      <xdr:rowOff>79374</xdr:rowOff>
    </xdr:from>
    <xdr:to>
      <xdr:col>12</xdr:col>
      <xdr:colOff>587375</xdr:colOff>
      <xdr:row>271</xdr:row>
      <xdr:rowOff>31749</xdr:rowOff>
    </xdr:to>
    <xdr:graphicFrame macro="">
      <xdr:nvGraphicFramePr>
        <xdr:cNvPr id="28" name="Chart 27">
          <a:extLst>
            <a:ext uri="{FF2B5EF4-FFF2-40B4-BE49-F238E27FC236}">
              <a16:creationId xmlns:a16="http://schemas.microsoft.com/office/drawing/2014/main" id="{04F5BC15-7535-2045-8BC2-96D680BFF7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206376</xdr:colOff>
      <xdr:row>405</xdr:row>
      <xdr:rowOff>0</xdr:rowOff>
    </xdr:from>
    <xdr:to>
      <xdr:col>11</xdr:col>
      <xdr:colOff>555626</xdr:colOff>
      <xdr:row>432</xdr:row>
      <xdr:rowOff>158750</xdr:rowOff>
    </xdr:to>
    <xdr:graphicFrame macro="">
      <xdr:nvGraphicFramePr>
        <xdr:cNvPr id="29" name="Chart 28">
          <a:extLst>
            <a:ext uri="{FF2B5EF4-FFF2-40B4-BE49-F238E27FC236}">
              <a16:creationId xmlns:a16="http://schemas.microsoft.com/office/drawing/2014/main" id="{625EB003-6886-B14D-B5EE-590DAAD92A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317499</xdr:colOff>
      <xdr:row>434</xdr:row>
      <xdr:rowOff>95250</xdr:rowOff>
    </xdr:from>
    <xdr:to>
      <xdr:col>11</xdr:col>
      <xdr:colOff>619125</xdr:colOff>
      <xdr:row>462</xdr:row>
      <xdr:rowOff>0</xdr:rowOff>
    </xdr:to>
    <xdr:graphicFrame macro="">
      <xdr:nvGraphicFramePr>
        <xdr:cNvPr id="30" name="Chart 29">
          <a:extLst>
            <a:ext uri="{FF2B5EF4-FFF2-40B4-BE49-F238E27FC236}">
              <a16:creationId xmlns:a16="http://schemas.microsoft.com/office/drawing/2014/main" id="{B4F31EBB-9BFD-C643-A544-B1F97E1442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428623</xdr:colOff>
      <xdr:row>464</xdr:row>
      <xdr:rowOff>31750</xdr:rowOff>
    </xdr:from>
    <xdr:to>
      <xdr:col>12</xdr:col>
      <xdr:colOff>79374</xdr:colOff>
      <xdr:row>495</xdr:row>
      <xdr:rowOff>174625</xdr:rowOff>
    </xdr:to>
    <xdr:graphicFrame macro="">
      <xdr:nvGraphicFramePr>
        <xdr:cNvPr id="31" name="Chart 30">
          <a:extLst>
            <a:ext uri="{FF2B5EF4-FFF2-40B4-BE49-F238E27FC236}">
              <a16:creationId xmlns:a16="http://schemas.microsoft.com/office/drawing/2014/main" id="{0501DE58-1911-CC43-866B-CC1094C068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460375</xdr:colOff>
      <xdr:row>497</xdr:row>
      <xdr:rowOff>31749</xdr:rowOff>
    </xdr:from>
    <xdr:to>
      <xdr:col>12</xdr:col>
      <xdr:colOff>222250</xdr:colOff>
      <xdr:row>528</xdr:row>
      <xdr:rowOff>31750</xdr:rowOff>
    </xdr:to>
    <xdr:graphicFrame macro="">
      <xdr:nvGraphicFramePr>
        <xdr:cNvPr id="32" name="Chart 31">
          <a:extLst>
            <a:ext uri="{FF2B5EF4-FFF2-40B4-BE49-F238E27FC236}">
              <a16:creationId xmlns:a16="http://schemas.microsoft.com/office/drawing/2014/main" id="{A335CD57-88BF-D849-B41D-A99F0B02E3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xdr:col>
      <xdr:colOff>254000</xdr:colOff>
      <xdr:row>535</xdr:row>
      <xdr:rowOff>111125</xdr:rowOff>
    </xdr:from>
    <xdr:to>
      <xdr:col>12</xdr:col>
      <xdr:colOff>238125</xdr:colOff>
      <xdr:row>566</xdr:row>
      <xdr:rowOff>31750</xdr:rowOff>
    </xdr:to>
    <xdr:graphicFrame macro="">
      <xdr:nvGraphicFramePr>
        <xdr:cNvPr id="33" name="Chart 32">
          <a:extLst>
            <a:ext uri="{FF2B5EF4-FFF2-40B4-BE49-F238E27FC236}">
              <a16:creationId xmlns:a16="http://schemas.microsoft.com/office/drawing/2014/main" id="{EF8BDF8C-5CD5-7F49-9847-688270A19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238125</xdr:colOff>
      <xdr:row>567</xdr:row>
      <xdr:rowOff>126999</xdr:rowOff>
    </xdr:from>
    <xdr:to>
      <xdr:col>12</xdr:col>
      <xdr:colOff>412750</xdr:colOff>
      <xdr:row>595</xdr:row>
      <xdr:rowOff>158750</xdr:rowOff>
    </xdr:to>
    <xdr:graphicFrame macro="">
      <xdr:nvGraphicFramePr>
        <xdr:cNvPr id="34" name="Chart 33">
          <a:extLst>
            <a:ext uri="{FF2B5EF4-FFF2-40B4-BE49-F238E27FC236}">
              <a16:creationId xmlns:a16="http://schemas.microsoft.com/office/drawing/2014/main" id="{D8CEAD2B-848A-CC40-B797-40E6379CB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301625</xdr:colOff>
      <xdr:row>598</xdr:row>
      <xdr:rowOff>0</xdr:rowOff>
    </xdr:from>
    <xdr:to>
      <xdr:col>12</xdr:col>
      <xdr:colOff>254000</xdr:colOff>
      <xdr:row>635</xdr:row>
      <xdr:rowOff>127000</xdr:rowOff>
    </xdr:to>
    <xdr:graphicFrame macro="">
      <xdr:nvGraphicFramePr>
        <xdr:cNvPr id="35" name="Chart 34">
          <a:extLst>
            <a:ext uri="{FF2B5EF4-FFF2-40B4-BE49-F238E27FC236}">
              <a16:creationId xmlns:a16="http://schemas.microsoft.com/office/drawing/2014/main" id="{2E3F67CE-A17D-7B4D-BD85-ECF6080511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14</xdr:col>
      <xdr:colOff>31750</xdr:colOff>
      <xdr:row>1</xdr:row>
      <xdr:rowOff>174625</xdr:rowOff>
    </xdr:from>
    <xdr:to>
      <xdr:col>21</xdr:col>
      <xdr:colOff>211138</xdr:colOff>
      <xdr:row>3</xdr:row>
      <xdr:rowOff>117300</xdr:rowOff>
    </xdr:to>
    <xdr:sp macro="" textlink="">
      <xdr:nvSpPr>
        <xdr:cNvPr id="37" name="TextBox 36">
          <a:extLst>
            <a:ext uri="{FF2B5EF4-FFF2-40B4-BE49-F238E27FC236}">
              <a16:creationId xmlns:a16="http://schemas.microsoft.com/office/drawing/2014/main" id="{2A296A6C-D9DD-2D41-B831-41A097814B1F}"/>
            </a:ext>
          </a:extLst>
        </xdr:cNvPr>
        <xdr:cNvSpPr txBox="1"/>
      </xdr:nvSpPr>
      <xdr:spPr>
        <a:xfrm>
          <a:off x="8699500" y="365125"/>
          <a:ext cx="13482638" cy="323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xdr:from>
      <xdr:col>14</xdr:col>
      <xdr:colOff>95250</xdr:colOff>
      <xdr:row>4</xdr:row>
      <xdr:rowOff>0</xdr:rowOff>
    </xdr:from>
    <xdr:to>
      <xdr:col>26</xdr:col>
      <xdr:colOff>117831</xdr:colOff>
      <xdr:row>4</xdr:row>
      <xdr:rowOff>0</xdr:rowOff>
    </xdr:to>
    <xdr:cxnSp macro="">
      <xdr:nvCxnSpPr>
        <xdr:cNvPr id="38" name="Straight Connector 37">
          <a:extLst>
            <a:ext uri="{FF2B5EF4-FFF2-40B4-BE49-F238E27FC236}">
              <a16:creationId xmlns:a16="http://schemas.microsoft.com/office/drawing/2014/main" id="{2609A222-EDD1-1545-8EDF-3CC14D5EF7C5}"/>
            </a:ext>
          </a:extLst>
        </xdr:cNvPr>
        <xdr:cNvCxnSpPr/>
      </xdr:nvCxnSpPr>
      <xdr:spPr>
        <a:xfrm>
          <a:off x="8763000" y="762000"/>
          <a:ext cx="16659581"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203200</xdr:colOff>
      <xdr:row>7</xdr:row>
      <xdr:rowOff>71120</xdr:rowOff>
    </xdr:from>
    <xdr:to>
      <xdr:col>11</xdr:col>
      <xdr:colOff>721360</xdr:colOff>
      <xdr:row>31</xdr:row>
      <xdr:rowOff>142240</xdr:rowOff>
    </xdr:to>
    <xdr:graphicFrame macro="">
      <xdr:nvGraphicFramePr>
        <xdr:cNvPr id="3" name="Chart 2">
          <a:extLst>
            <a:ext uri="{FF2B5EF4-FFF2-40B4-BE49-F238E27FC236}">
              <a16:creationId xmlns:a16="http://schemas.microsoft.com/office/drawing/2014/main" id="{EB76EFBD-44D2-3BA1-05CF-4BC81B39CE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444500</xdr:colOff>
      <xdr:row>6</xdr:row>
      <xdr:rowOff>76200</xdr:rowOff>
    </xdr:from>
    <xdr:to>
      <xdr:col>16</xdr:col>
      <xdr:colOff>152400</xdr:colOff>
      <xdr:row>34</xdr:row>
      <xdr:rowOff>25400</xdr:rowOff>
    </xdr:to>
    <xdr:graphicFrame macro="">
      <xdr:nvGraphicFramePr>
        <xdr:cNvPr id="4" name="Chart 3">
          <a:extLst>
            <a:ext uri="{FF2B5EF4-FFF2-40B4-BE49-F238E27FC236}">
              <a16:creationId xmlns:a16="http://schemas.microsoft.com/office/drawing/2014/main" id="{5536208E-E30B-DD37-B26D-A140EB80DE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406400</xdr:colOff>
      <xdr:row>5</xdr:row>
      <xdr:rowOff>25400</xdr:rowOff>
    </xdr:from>
    <xdr:to>
      <xdr:col>16</xdr:col>
      <xdr:colOff>139700</xdr:colOff>
      <xdr:row>37</xdr:row>
      <xdr:rowOff>114300</xdr:rowOff>
    </xdr:to>
    <xdr:graphicFrame macro="">
      <xdr:nvGraphicFramePr>
        <xdr:cNvPr id="2" name="Chart 1">
          <a:extLst>
            <a:ext uri="{FF2B5EF4-FFF2-40B4-BE49-F238E27FC236}">
              <a16:creationId xmlns:a16="http://schemas.microsoft.com/office/drawing/2014/main" id="{E07965DB-73D4-B105-DADE-710BE6C575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E69D57-3967-904A-9344-997ADB14A45B}" name="Table1" displayName="Table1" ref="G10:H15" totalsRowShown="0">
  <autoFilter ref="G10:H15" xr:uid="{B2E69D57-3967-904A-9344-997ADB14A45B}"/>
  <tableColumns count="2">
    <tableColumn id="1" xr3:uid="{72223BA7-50BA-4047-A786-969AD23FC47F}" name="Flag"/>
    <tableColumn id="5" xr3:uid="{2B64992E-7653-0048-9953-EC759BBC0297}" name="Frequency"/>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24"/>
  <sheetViews>
    <sheetView showGridLines="0" zoomScale="80" zoomScaleNormal="80" workbookViewId="0">
      <selection activeCell="B24" sqref="B24"/>
    </sheetView>
  </sheetViews>
  <sheetFormatPr baseColWidth="10" defaultColWidth="8.83203125" defaultRowHeight="15"/>
  <sheetData>
    <row r="13" spans="2:2" ht="16">
      <c r="B13" s="21" t="s">
        <v>0</v>
      </c>
    </row>
    <row r="14" spans="2:2">
      <c r="B14" s="20" t="s">
        <v>15</v>
      </c>
    </row>
    <row r="15" spans="2:2">
      <c r="B15" s="20" t="s">
        <v>16</v>
      </c>
    </row>
    <row r="16" spans="2:2">
      <c r="B16" s="20" t="s">
        <v>17</v>
      </c>
    </row>
    <row r="17" spans="2:2">
      <c r="B17" s="20" t="s">
        <v>18</v>
      </c>
    </row>
    <row r="18" spans="2:2">
      <c r="B18" s="20" t="s">
        <v>20</v>
      </c>
    </row>
    <row r="19" spans="2:2">
      <c r="B19" s="20" t="s">
        <v>22</v>
      </c>
    </row>
    <row r="23" spans="2:2">
      <c r="B23" t="s">
        <v>79</v>
      </c>
    </row>
    <row r="24" spans="2:2" ht="16">
      <c r="B24" s="33" t="s">
        <v>80</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36988-2EDD-2C4D-AAAE-279CB1648E5F}">
  <dimension ref="A1:V73"/>
  <sheetViews>
    <sheetView workbookViewId="0">
      <selection activeCell="L42" sqref="L42"/>
    </sheetView>
  </sheetViews>
  <sheetFormatPr baseColWidth="10" defaultRowHeight="15"/>
  <sheetData>
    <row r="1" spans="7:11">
      <c r="G1" t="s">
        <v>69</v>
      </c>
      <c r="H1" t="s">
        <v>25</v>
      </c>
      <c r="I1" t="s">
        <v>26</v>
      </c>
      <c r="J1" t="s">
        <v>23</v>
      </c>
      <c r="K1" t="s">
        <v>24</v>
      </c>
    </row>
    <row r="2" spans="7:11">
      <c r="G2" t="s">
        <v>66</v>
      </c>
      <c r="H2">
        <v>3778220</v>
      </c>
      <c r="I2">
        <v>2961438</v>
      </c>
      <c r="J2">
        <v>2719661</v>
      </c>
      <c r="K2">
        <v>1994382</v>
      </c>
    </row>
    <row r="3" spans="7:11">
      <c r="G3" t="s">
        <v>67</v>
      </c>
      <c r="H3">
        <v>2562259</v>
      </c>
      <c r="I3">
        <v>1986203</v>
      </c>
      <c r="J3">
        <v>1799686</v>
      </c>
      <c r="K3">
        <v>1406412</v>
      </c>
    </row>
    <row r="4" spans="7:11">
      <c r="G4" t="s">
        <v>65</v>
      </c>
      <c r="H4">
        <v>2172050</v>
      </c>
      <c r="I4">
        <v>1638835</v>
      </c>
      <c r="J4">
        <v>1499323</v>
      </c>
      <c r="K4">
        <v>1128227</v>
      </c>
    </row>
    <row r="5" spans="7:11">
      <c r="G5" t="s">
        <v>68</v>
      </c>
      <c r="H5">
        <v>1244344</v>
      </c>
      <c r="I5">
        <v>918652</v>
      </c>
      <c r="J5">
        <v>849749</v>
      </c>
      <c r="K5">
        <v>643840</v>
      </c>
    </row>
    <row r="41" spans="1:4">
      <c r="A41" t="s">
        <v>69</v>
      </c>
      <c r="B41" t="s">
        <v>71</v>
      </c>
      <c r="C41" t="s">
        <v>70</v>
      </c>
      <c r="D41" t="s">
        <v>72</v>
      </c>
    </row>
    <row r="42" spans="1:4">
      <c r="A42" t="s">
        <v>66</v>
      </c>
      <c r="B42">
        <v>6303853</v>
      </c>
      <c r="C42">
        <v>4506498</v>
      </c>
      <c r="D42">
        <v>643350</v>
      </c>
    </row>
    <row r="43" spans="1:4">
      <c r="A43" t="s">
        <v>67</v>
      </c>
      <c r="B43">
        <v>4281216</v>
      </c>
      <c r="C43">
        <v>3042939</v>
      </c>
      <c r="D43">
        <v>430405</v>
      </c>
    </row>
    <row r="44" spans="1:4">
      <c r="A44" t="s">
        <v>65</v>
      </c>
      <c r="B44">
        <v>3565764</v>
      </c>
      <c r="C44">
        <v>2517106</v>
      </c>
      <c r="D44">
        <v>355565</v>
      </c>
    </row>
    <row r="45" spans="1:4">
      <c r="A45" t="s">
        <v>68</v>
      </c>
      <c r="B45">
        <v>2012662</v>
      </c>
      <c r="C45">
        <v>1439056</v>
      </c>
      <c r="D45">
        <v>204867</v>
      </c>
    </row>
    <row r="69" spans="1:22">
      <c r="A69" t="s">
        <v>69</v>
      </c>
      <c r="B69" t="s">
        <v>41</v>
      </c>
      <c r="C69" t="s">
        <v>42</v>
      </c>
      <c r="D69" t="s">
        <v>43</v>
      </c>
      <c r="E69" t="s">
        <v>44</v>
      </c>
      <c r="F69" t="s">
        <v>45</v>
      </c>
      <c r="G69" t="s">
        <v>46</v>
      </c>
      <c r="H69" t="s">
        <v>47</v>
      </c>
      <c r="I69" t="s">
        <v>48</v>
      </c>
      <c r="J69" t="s">
        <v>49</v>
      </c>
      <c r="K69" t="s">
        <v>50</v>
      </c>
      <c r="L69" t="s">
        <v>51</v>
      </c>
      <c r="M69" t="s">
        <v>52</v>
      </c>
      <c r="N69" t="s">
        <v>53</v>
      </c>
      <c r="O69" t="s">
        <v>54</v>
      </c>
      <c r="P69" t="s">
        <v>55</v>
      </c>
      <c r="Q69" t="s">
        <v>56</v>
      </c>
      <c r="R69" t="s">
        <v>57</v>
      </c>
      <c r="S69" t="s">
        <v>58</v>
      </c>
      <c r="T69" t="s">
        <v>59</v>
      </c>
      <c r="U69" t="s">
        <v>60</v>
      </c>
      <c r="V69" t="s">
        <v>61</v>
      </c>
    </row>
    <row r="70" spans="1:22">
      <c r="A70" t="s">
        <v>66</v>
      </c>
      <c r="B70">
        <v>781578</v>
      </c>
      <c r="C70">
        <v>12654</v>
      </c>
      <c r="D70">
        <v>415465</v>
      </c>
      <c r="E70">
        <v>3357880</v>
      </c>
      <c r="F70">
        <v>52498</v>
      </c>
      <c r="G70">
        <v>94181</v>
      </c>
      <c r="H70">
        <v>960556</v>
      </c>
      <c r="I70">
        <v>33918</v>
      </c>
      <c r="J70">
        <v>302514</v>
      </c>
      <c r="K70">
        <v>12361</v>
      </c>
      <c r="L70">
        <v>158723</v>
      </c>
      <c r="M70">
        <v>248354</v>
      </c>
      <c r="N70">
        <v>658541</v>
      </c>
      <c r="O70">
        <v>249010</v>
      </c>
      <c r="P70">
        <v>372323</v>
      </c>
      <c r="Q70">
        <v>1911289</v>
      </c>
      <c r="R70">
        <v>257882</v>
      </c>
      <c r="S70">
        <v>155381</v>
      </c>
      <c r="T70">
        <v>1022936</v>
      </c>
      <c r="U70">
        <v>370865</v>
      </c>
      <c r="V70">
        <v>24792</v>
      </c>
    </row>
    <row r="71" spans="1:22">
      <c r="A71" t="s">
        <v>67</v>
      </c>
      <c r="B71">
        <v>531180</v>
      </c>
      <c r="C71">
        <v>8464</v>
      </c>
      <c r="D71">
        <v>279817</v>
      </c>
      <c r="E71">
        <v>2283191</v>
      </c>
      <c r="F71">
        <v>34183</v>
      </c>
      <c r="G71">
        <v>63185</v>
      </c>
      <c r="H71">
        <v>648309</v>
      </c>
      <c r="I71">
        <v>23855</v>
      </c>
      <c r="J71">
        <v>204580</v>
      </c>
      <c r="K71">
        <v>8564</v>
      </c>
      <c r="L71">
        <v>104507</v>
      </c>
      <c r="M71">
        <v>171141</v>
      </c>
      <c r="N71">
        <v>445398</v>
      </c>
      <c r="O71">
        <v>165273</v>
      </c>
      <c r="P71">
        <v>252134</v>
      </c>
      <c r="Q71">
        <v>1296733</v>
      </c>
      <c r="R71">
        <v>175739</v>
      </c>
      <c r="S71">
        <v>101291</v>
      </c>
      <c r="T71">
        <v>690133</v>
      </c>
      <c r="U71">
        <v>250334</v>
      </c>
      <c r="V71">
        <v>16549</v>
      </c>
    </row>
    <row r="72" spans="1:22">
      <c r="A72" t="s">
        <v>65</v>
      </c>
      <c r="B72">
        <v>433693</v>
      </c>
      <c r="C72">
        <v>7231</v>
      </c>
      <c r="D72">
        <v>233052</v>
      </c>
      <c r="E72">
        <v>1898302</v>
      </c>
      <c r="F72">
        <v>30335</v>
      </c>
      <c r="G72">
        <v>53077</v>
      </c>
      <c r="H72">
        <v>526893</v>
      </c>
      <c r="I72">
        <v>18122</v>
      </c>
      <c r="J72">
        <v>168776</v>
      </c>
      <c r="K72">
        <v>6954</v>
      </c>
      <c r="L72">
        <v>86571</v>
      </c>
      <c r="M72">
        <v>137820</v>
      </c>
      <c r="N72">
        <v>367911</v>
      </c>
      <c r="O72">
        <v>138247</v>
      </c>
      <c r="P72">
        <v>210884</v>
      </c>
      <c r="Q72">
        <v>1087534</v>
      </c>
      <c r="R72">
        <v>143509</v>
      </c>
      <c r="S72">
        <v>86292</v>
      </c>
      <c r="T72">
        <v>580336</v>
      </c>
      <c r="U72">
        <v>209056</v>
      </c>
      <c r="V72">
        <v>13840</v>
      </c>
    </row>
    <row r="73" spans="1:22">
      <c r="A73" t="s">
        <v>68</v>
      </c>
      <c r="B73">
        <v>249993</v>
      </c>
      <c r="C73">
        <v>4223</v>
      </c>
      <c r="D73">
        <v>132278</v>
      </c>
      <c r="E73">
        <v>1069328</v>
      </c>
      <c r="F73">
        <v>17851</v>
      </c>
      <c r="G73">
        <v>30426</v>
      </c>
      <c r="H73">
        <v>301828</v>
      </c>
      <c r="I73">
        <v>11910</v>
      </c>
      <c r="J73">
        <v>98123</v>
      </c>
      <c r="K73">
        <v>4119</v>
      </c>
      <c r="L73">
        <v>49938</v>
      </c>
      <c r="M73">
        <v>79961</v>
      </c>
      <c r="N73">
        <v>209541</v>
      </c>
      <c r="O73">
        <v>80939</v>
      </c>
      <c r="P73">
        <v>119108</v>
      </c>
      <c r="Q73">
        <v>613797</v>
      </c>
      <c r="R73">
        <v>81845</v>
      </c>
      <c r="S73">
        <v>48743</v>
      </c>
      <c r="T73">
        <v>327128</v>
      </c>
      <c r="U73">
        <v>117298</v>
      </c>
      <c r="V73">
        <v>8208</v>
      </c>
    </row>
  </sheetData>
  <sortState xmlns:xlrd2="http://schemas.microsoft.com/office/spreadsheetml/2017/richdata2" ref="G2:K5">
    <sortCondition descending="1" ref="J2:J5"/>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0403D-29D4-2747-92E2-6B0FC29BCF45}">
  <dimension ref="A1:E41"/>
  <sheetViews>
    <sheetView topLeftCell="B32" zoomScale="84" workbookViewId="0">
      <selection activeCell="D39" sqref="D39:D41"/>
    </sheetView>
  </sheetViews>
  <sheetFormatPr baseColWidth="10" defaultRowHeight="15"/>
  <sheetData>
    <row r="1" spans="1:5">
      <c r="A1" t="s">
        <v>76</v>
      </c>
      <c r="B1" t="s">
        <v>25</v>
      </c>
      <c r="C1" t="s">
        <v>26</v>
      </c>
      <c r="D1" t="s">
        <v>23</v>
      </c>
      <c r="E1" t="s">
        <v>24</v>
      </c>
    </row>
    <row r="2" spans="1:5">
      <c r="A2" t="s">
        <v>74</v>
      </c>
      <c r="B2">
        <v>7698822</v>
      </c>
      <c r="C2">
        <v>5973304</v>
      </c>
      <c r="D2">
        <v>5450727</v>
      </c>
      <c r="E2">
        <v>4110679</v>
      </c>
    </row>
    <row r="3" spans="1:5">
      <c r="A3" t="s">
        <v>73</v>
      </c>
      <c r="B3">
        <v>1185808</v>
      </c>
      <c r="C3">
        <v>867657</v>
      </c>
      <c r="D3">
        <v>815344</v>
      </c>
      <c r="E3">
        <v>611409</v>
      </c>
    </row>
    <row r="4" spans="1:5">
      <c r="A4" t="s">
        <v>75</v>
      </c>
      <c r="B4">
        <v>872243</v>
      </c>
      <c r="C4">
        <v>664167</v>
      </c>
      <c r="D4">
        <v>602348</v>
      </c>
      <c r="E4">
        <v>450773</v>
      </c>
    </row>
    <row r="38" spans="1:4">
      <c r="A38" t="s">
        <v>76</v>
      </c>
      <c r="B38" t="s">
        <v>71</v>
      </c>
      <c r="C38" t="s">
        <v>70</v>
      </c>
      <c r="D38" t="s">
        <v>72</v>
      </c>
    </row>
    <row r="39" spans="1:4">
      <c r="A39" t="s">
        <v>74</v>
      </c>
      <c r="B39">
        <v>13083176</v>
      </c>
      <c r="C39">
        <v>8857279</v>
      </c>
      <c r="D39">
        <v>1293077</v>
      </c>
    </row>
    <row r="40" spans="1:4">
      <c r="A40" t="s">
        <v>73</v>
      </c>
      <c r="B40">
        <v>1650177</v>
      </c>
      <c r="C40">
        <v>1640274</v>
      </c>
      <c r="D40">
        <v>189767</v>
      </c>
    </row>
    <row r="41" spans="1:4">
      <c r="A41" t="s">
        <v>75</v>
      </c>
      <c r="B41">
        <v>1430142</v>
      </c>
      <c r="C41">
        <v>1008046</v>
      </c>
      <c r="D41">
        <v>151343</v>
      </c>
    </row>
  </sheetData>
  <sortState xmlns:xlrd2="http://schemas.microsoft.com/office/spreadsheetml/2017/richdata2" ref="A39:D41">
    <sortCondition descending="1" ref="C39:C41"/>
  </sortState>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E8446-B8AA-0C41-94C9-F58795C65D41}">
  <dimension ref="A1:E4"/>
  <sheetViews>
    <sheetView workbookViewId="0">
      <selection activeCell="K3" sqref="K3"/>
    </sheetView>
  </sheetViews>
  <sheetFormatPr baseColWidth="10" defaultRowHeight="15"/>
  <cols>
    <col min="1" max="1" width="16" bestFit="1" customWidth="1"/>
  </cols>
  <sheetData>
    <row r="1" spans="1:5">
      <c r="A1" t="s">
        <v>77</v>
      </c>
      <c r="B1" t="s">
        <v>25</v>
      </c>
      <c r="C1" t="s">
        <v>26</v>
      </c>
      <c r="D1" t="s">
        <v>23</v>
      </c>
      <c r="E1" t="s">
        <v>24</v>
      </c>
    </row>
    <row r="2" spans="1:5">
      <c r="A2" t="s">
        <v>71</v>
      </c>
      <c r="B2">
        <v>5382506</v>
      </c>
      <c r="C2">
        <v>4144095</v>
      </c>
      <c r="D2">
        <v>3789423</v>
      </c>
      <c r="E2">
        <v>2847471</v>
      </c>
    </row>
    <row r="3" spans="1:5">
      <c r="A3" t="s">
        <v>70</v>
      </c>
      <c r="B3">
        <v>3830314</v>
      </c>
      <c r="C3">
        <v>2948566</v>
      </c>
      <c r="D3">
        <v>2692742</v>
      </c>
      <c r="E3">
        <v>2033977</v>
      </c>
    </row>
    <row r="4" spans="1:5">
      <c r="A4" t="s">
        <v>72</v>
      </c>
      <c r="B4">
        <v>544053</v>
      </c>
      <c r="C4">
        <v>412467</v>
      </c>
      <c r="D4">
        <v>386254</v>
      </c>
      <c r="E4">
        <v>291413</v>
      </c>
    </row>
  </sheetData>
  <sortState xmlns:xlrd2="http://schemas.microsoft.com/office/spreadsheetml/2017/richdata2" ref="A2:E4">
    <sortCondition descending="1" ref="D2:D4"/>
  </sortState>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E6C4D-8333-7447-AFF2-40830E6BC707}">
  <dimension ref="A1:E39"/>
  <sheetViews>
    <sheetView topLeftCell="A33" workbookViewId="0">
      <selection activeCell="P40" sqref="P40"/>
    </sheetView>
  </sheetViews>
  <sheetFormatPr baseColWidth="10" defaultRowHeight="15"/>
  <cols>
    <col min="1" max="1" width="12.5" bestFit="1" customWidth="1"/>
  </cols>
  <sheetData>
    <row r="1" spans="1:5">
      <c r="A1" t="s">
        <v>78</v>
      </c>
      <c r="B1" t="s">
        <v>25</v>
      </c>
      <c r="C1" t="s">
        <v>26</v>
      </c>
      <c r="D1" t="s">
        <v>23</v>
      </c>
      <c r="E1" t="s">
        <v>24</v>
      </c>
    </row>
    <row r="2" spans="1:5">
      <c r="A2" t="s">
        <v>64</v>
      </c>
      <c r="B2">
        <v>7313921</v>
      </c>
      <c r="C2">
        <v>5629157</v>
      </c>
      <c r="D2">
        <v>5143200</v>
      </c>
      <c r="E2">
        <v>3892116</v>
      </c>
    </row>
    <row r="3" spans="1:5">
      <c r="A3" t="s">
        <v>63</v>
      </c>
      <c r="B3">
        <v>2442952</v>
      </c>
      <c r="C3">
        <v>1875971</v>
      </c>
      <c r="D3">
        <v>1725219</v>
      </c>
      <c r="E3">
        <v>1280745</v>
      </c>
    </row>
    <row r="37" spans="1:4">
      <c r="A37" t="s">
        <v>78</v>
      </c>
      <c r="B37" t="s">
        <v>71</v>
      </c>
      <c r="C37" t="s">
        <v>70</v>
      </c>
      <c r="D37" t="s">
        <v>72</v>
      </c>
    </row>
    <row r="38" spans="1:4">
      <c r="A38" t="s">
        <v>64</v>
      </c>
      <c r="B38">
        <v>12116266</v>
      </c>
      <c r="C38">
        <v>8634031</v>
      </c>
      <c r="D38">
        <v>1228097</v>
      </c>
    </row>
    <row r="39" spans="1:4">
      <c r="A39" t="s">
        <v>63</v>
      </c>
      <c r="B39">
        <v>4047229</v>
      </c>
      <c r="C39">
        <v>2871568</v>
      </c>
      <c r="D39">
        <v>406090</v>
      </c>
    </row>
  </sheetData>
  <sortState xmlns:xlrd2="http://schemas.microsoft.com/office/spreadsheetml/2017/richdata2" ref="A38:D39">
    <sortCondition descending="1" ref="D38:D39"/>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Y43"/>
  <sheetViews>
    <sheetView showGridLines="0" zoomScale="75" zoomScaleNormal="60" workbookViewId="0">
      <selection activeCell="V43" sqref="V43"/>
    </sheetView>
  </sheetViews>
  <sheetFormatPr baseColWidth="10" defaultColWidth="8.6640625" defaultRowHeight="14"/>
  <cols>
    <col min="1" max="1" width="5.5" style="1" customWidth="1"/>
    <col min="2" max="2" width="8.6640625" style="1"/>
    <col min="3" max="3" width="15.83203125" style="1" bestFit="1" customWidth="1"/>
    <col min="4" max="13" width="8.6640625" style="1"/>
    <col min="14" max="14" width="11.1640625" style="1" bestFit="1" customWidth="1"/>
    <col min="15" max="20" width="8.6640625" style="1"/>
    <col min="21" max="21" width="11.1640625" style="1" bestFit="1" customWidth="1"/>
    <col min="22" max="24" width="8.6640625" style="1"/>
    <col min="25" max="25" width="12.83203125" style="1" bestFit="1" customWidth="1"/>
    <col min="26" max="16384" width="8.6640625" style="1"/>
  </cols>
  <sheetData>
    <row r="1" spans="25:25" ht="17">
      <c r="Y1" s="22" t="s">
        <v>19</v>
      </c>
    </row>
    <row r="2" spans="25:25" ht="17">
      <c r="Y2" s="22"/>
    </row>
    <row r="6" spans="25:25" ht="8.5" customHeight="1"/>
    <row r="25" spans="14:21">
      <c r="N25" s="35">
        <v>35649363</v>
      </c>
      <c r="U25" s="35">
        <v>35649363</v>
      </c>
    </row>
    <row r="43" spans="3:3" ht="19">
      <c r="C43" s="34"/>
    </row>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80" zoomScaleNormal="80" workbookViewId="0">
      <selection activeCell="C11" sqref="C11"/>
    </sheetView>
  </sheetViews>
  <sheetFormatPr baseColWidth="10" defaultColWidth="8.83203125" defaultRowHeight="15"/>
  <cols>
    <col min="1" max="1" width="4.6640625" customWidth="1"/>
    <col min="2" max="2" width="22.33203125" customWidth="1"/>
    <col min="3" max="3" width="58.33203125" customWidth="1"/>
    <col min="4" max="4" width="57.5" customWidth="1"/>
    <col min="5" max="5" width="35.33203125" customWidth="1"/>
  </cols>
  <sheetData>
    <row r="1" spans="2:9">
      <c r="I1" s="23" t="s">
        <v>19</v>
      </c>
    </row>
    <row r="5" spans="2:9" ht="16" thickBot="1"/>
    <row r="6" spans="2:9" ht="24.5" customHeight="1" thickTop="1" thickBot="1">
      <c r="B6" s="6" t="s">
        <v>6</v>
      </c>
      <c r="C6" s="7" t="s">
        <v>7</v>
      </c>
      <c r="D6" s="7" t="s">
        <v>8</v>
      </c>
      <c r="E6" s="8" t="s">
        <v>9</v>
      </c>
    </row>
    <row r="7" spans="2:9" ht="16" thickTop="1">
      <c r="B7" s="9" t="s">
        <v>10</v>
      </c>
      <c r="C7" s="10" t="s">
        <v>81</v>
      </c>
      <c r="D7" s="10" t="s">
        <v>82</v>
      </c>
      <c r="E7" s="11" t="s">
        <v>83</v>
      </c>
    </row>
    <row r="8" spans="2:9">
      <c r="B8" s="12" t="s">
        <v>11</v>
      </c>
      <c r="C8" s="13" t="s">
        <v>84</v>
      </c>
      <c r="D8" s="13" t="s">
        <v>82</v>
      </c>
      <c r="E8" s="14" t="s">
        <v>85</v>
      </c>
    </row>
    <row r="9" spans="2:9">
      <c r="B9" s="12" t="s">
        <v>12</v>
      </c>
      <c r="C9" s="13" t="s">
        <v>86</v>
      </c>
      <c r="D9" s="13" t="s">
        <v>87</v>
      </c>
      <c r="E9" s="14" t="s">
        <v>83</v>
      </c>
    </row>
    <row r="10" spans="2:9">
      <c r="B10" s="12" t="s">
        <v>13</v>
      </c>
      <c r="C10" s="13" t="s">
        <v>88</v>
      </c>
      <c r="D10" s="13" t="s">
        <v>89</v>
      </c>
      <c r="E10" s="14" t="s">
        <v>83</v>
      </c>
    </row>
    <row r="11" spans="2:9">
      <c r="B11" s="12"/>
      <c r="C11" s="13"/>
      <c r="D11" s="13"/>
      <c r="E11" s="14"/>
    </row>
    <row r="12" spans="2:9">
      <c r="B12" s="12"/>
      <c r="C12" s="13"/>
      <c r="D12" s="13"/>
      <c r="E12" s="14"/>
    </row>
    <row r="13" spans="2:9">
      <c r="B13" s="12"/>
      <c r="C13" s="13"/>
      <c r="D13" s="13"/>
      <c r="E13" s="14"/>
    </row>
    <row r="14" spans="2:9">
      <c r="B14" s="12"/>
      <c r="C14" s="13"/>
      <c r="D14" s="13"/>
      <c r="E14" s="14"/>
    </row>
    <row r="15" spans="2:9">
      <c r="B15" s="12"/>
      <c r="C15" s="13"/>
      <c r="D15" s="13"/>
      <c r="E15" s="14"/>
    </row>
    <row r="16" spans="2:9">
      <c r="B16" s="12"/>
      <c r="C16" s="13"/>
      <c r="D16" s="13"/>
      <c r="E16" s="14"/>
    </row>
    <row r="17" spans="2:5">
      <c r="B17" s="12"/>
      <c r="C17" s="13"/>
      <c r="D17" s="13"/>
      <c r="E17" s="14"/>
    </row>
    <row r="18" spans="2:5">
      <c r="B18" s="12"/>
      <c r="C18" s="13"/>
      <c r="D18" s="13"/>
      <c r="E18" s="14"/>
    </row>
    <row r="19" spans="2:5">
      <c r="B19" s="12"/>
      <c r="C19" s="13"/>
      <c r="D19" s="13"/>
      <c r="E19" s="14"/>
    </row>
    <row r="20" spans="2:5" ht="16" thickBot="1">
      <c r="B20" s="15"/>
      <c r="C20" s="16"/>
      <c r="D20" s="16"/>
      <c r="E20" s="17"/>
    </row>
    <row r="21" spans="2:5" ht="16"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1"/>
  <sheetViews>
    <sheetView showGridLines="0" zoomScale="80" zoomScaleNormal="80" workbookViewId="0">
      <selection activeCell="E14" sqref="E14"/>
    </sheetView>
  </sheetViews>
  <sheetFormatPr baseColWidth="10" defaultColWidth="8.83203125" defaultRowHeight="15"/>
  <cols>
    <col min="1" max="1" width="4.5" customWidth="1"/>
    <col min="2" max="2" width="41.6640625" customWidth="1"/>
    <col min="3" max="3" width="51.5" customWidth="1"/>
    <col min="4" max="4" width="22.83203125" customWidth="1"/>
    <col min="5" max="5" width="45" bestFit="1" customWidth="1"/>
  </cols>
  <sheetData>
    <row r="1" spans="2:8">
      <c r="H1" s="23" t="s">
        <v>19</v>
      </c>
    </row>
    <row r="5" spans="2:8" ht="16" thickBot="1"/>
    <row r="6" spans="2:8" ht="23" customHeight="1" thickTop="1" thickBot="1">
      <c r="B6" s="6" t="s">
        <v>1</v>
      </c>
      <c r="C6" s="7" t="s">
        <v>2</v>
      </c>
      <c r="D6" s="7" t="s">
        <v>3</v>
      </c>
      <c r="E6" s="8" t="s">
        <v>4</v>
      </c>
    </row>
    <row r="7" spans="2:8" ht="16" thickTop="1">
      <c r="B7" s="29" t="s">
        <v>90</v>
      </c>
      <c r="C7" s="28"/>
      <c r="D7" s="28"/>
      <c r="E7" s="27" t="s">
        <v>94</v>
      </c>
    </row>
    <row r="8" spans="2:8">
      <c r="B8" s="30"/>
      <c r="C8" s="31" t="s">
        <v>91</v>
      </c>
      <c r="D8" s="25"/>
      <c r="E8" s="3" t="s">
        <v>95</v>
      </c>
    </row>
    <row r="9" spans="2:8">
      <c r="B9" s="2"/>
      <c r="C9" s="31" t="s">
        <v>92</v>
      </c>
      <c r="D9" s="25"/>
      <c r="E9" s="3" t="s">
        <v>95</v>
      </c>
    </row>
    <row r="10" spans="2:8">
      <c r="B10" s="2" t="s">
        <v>93</v>
      </c>
      <c r="C10" s="31"/>
      <c r="D10" s="25"/>
      <c r="E10" s="3" t="s">
        <v>94</v>
      </c>
    </row>
    <row r="11" spans="2:8">
      <c r="B11" s="2" t="s">
        <v>96</v>
      </c>
      <c r="C11" s="31"/>
      <c r="D11" s="25"/>
      <c r="E11" s="3" t="s">
        <v>97</v>
      </c>
    </row>
    <row r="12" spans="2:8">
      <c r="B12" s="2"/>
      <c r="C12" s="31" t="s">
        <v>98</v>
      </c>
      <c r="D12" s="25"/>
      <c r="E12" s="3" t="s">
        <v>99</v>
      </c>
    </row>
    <row r="13" spans="2:8">
      <c r="B13" s="2" t="s">
        <v>100</v>
      </c>
      <c r="C13" s="31"/>
      <c r="D13" s="25"/>
      <c r="E13" s="3" t="s">
        <v>101</v>
      </c>
    </row>
    <row r="14" spans="2:8">
      <c r="B14" s="2"/>
      <c r="C14" s="31"/>
      <c r="D14" s="25"/>
      <c r="E14" s="3"/>
    </row>
    <row r="15" spans="2:8">
      <c r="B15" s="2"/>
      <c r="C15" s="31"/>
      <c r="D15" s="25"/>
      <c r="E15" s="3"/>
    </row>
    <row r="16" spans="2:8">
      <c r="B16" s="2"/>
      <c r="C16" s="31"/>
      <c r="D16" s="25"/>
      <c r="E16" s="3"/>
    </row>
    <row r="17" spans="2:5">
      <c r="B17" s="2"/>
      <c r="C17" s="31"/>
      <c r="D17" s="25"/>
      <c r="E17" s="3"/>
    </row>
    <row r="18" spans="2:5">
      <c r="B18" s="2"/>
      <c r="C18" s="31"/>
      <c r="D18" s="25"/>
      <c r="E18" s="3"/>
    </row>
    <row r="19" spans="2:5">
      <c r="B19" s="2"/>
      <c r="C19" s="31"/>
      <c r="D19" s="25"/>
      <c r="E19" s="3"/>
    </row>
    <row r="20" spans="2:5" ht="16" thickBot="1">
      <c r="B20" s="4"/>
      <c r="C20" s="32"/>
      <c r="D20" s="26"/>
      <c r="E20" s="5"/>
    </row>
    <row r="21" spans="2:5" ht="16"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56"/>
  <sheetViews>
    <sheetView showGridLines="0" topLeftCell="A22" zoomScale="80" zoomScaleNormal="80" workbookViewId="0">
      <selection activeCell="J21" sqref="J21"/>
    </sheetView>
  </sheetViews>
  <sheetFormatPr baseColWidth="10" defaultColWidth="8.83203125" defaultRowHeight="15"/>
  <cols>
    <col min="1" max="1" width="4.33203125" customWidth="1"/>
    <col min="2" max="2" width="25.83203125" bestFit="1" customWidth="1"/>
    <col min="3" max="3" width="17.5" bestFit="1" customWidth="1"/>
    <col min="4" max="4" width="30.6640625" bestFit="1" customWidth="1"/>
    <col min="5" max="5" width="65.33203125" customWidth="1"/>
    <col min="7" max="8" width="40.33203125" customWidth="1"/>
  </cols>
  <sheetData>
    <row r="1" spans="2:11">
      <c r="K1" s="23" t="s">
        <v>19</v>
      </c>
    </row>
    <row r="5" spans="2:11" ht="16" thickBot="1"/>
    <row r="6" spans="2:11" ht="21.5" customHeight="1" thickTop="1" thickBot="1">
      <c r="B6" s="6" t="s">
        <v>6</v>
      </c>
      <c r="C6" s="7" t="s">
        <v>5</v>
      </c>
      <c r="D6" s="7" t="s">
        <v>14</v>
      </c>
      <c r="E6" s="8" t="s">
        <v>21</v>
      </c>
    </row>
    <row r="7" spans="2:11" ht="16" thickTop="1">
      <c r="B7" s="18" t="s">
        <v>104</v>
      </c>
      <c r="C7" s="19" t="s">
        <v>105</v>
      </c>
      <c r="D7" s="19" t="s">
        <v>106</v>
      </c>
      <c r="E7" s="24" t="s">
        <v>107</v>
      </c>
    </row>
    <row r="8" spans="2:11">
      <c r="B8" s="18"/>
      <c r="C8" s="13"/>
      <c r="D8" s="13"/>
      <c r="E8" s="14" t="s">
        <v>108</v>
      </c>
    </row>
    <row r="9" spans="2:11">
      <c r="B9" s="18"/>
      <c r="C9" s="13"/>
      <c r="D9" s="13"/>
      <c r="E9" s="14" t="s">
        <v>109</v>
      </c>
    </row>
    <row r="10" spans="2:11">
      <c r="B10" s="18"/>
      <c r="C10" s="13"/>
      <c r="D10" s="13"/>
      <c r="E10" s="14" t="s">
        <v>110</v>
      </c>
      <c r="G10" t="s">
        <v>102</v>
      </c>
      <c r="H10" t="s">
        <v>103</v>
      </c>
    </row>
    <row r="11" spans="2:11">
      <c r="B11" s="18"/>
      <c r="C11" s="13"/>
      <c r="D11" s="13"/>
      <c r="E11" s="14"/>
      <c r="G11" t="s">
        <v>30</v>
      </c>
      <c r="H11" s="39">
        <v>30328763</v>
      </c>
    </row>
    <row r="12" spans="2:11">
      <c r="B12" s="18" t="s">
        <v>104</v>
      </c>
      <c r="C12" s="19" t="s">
        <v>111</v>
      </c>
      <c r="D12" s="19" t="s">
        <v>106</v>
      </c>
      <c r="E12" s="24" t="s">
        <v>107</v>
      </c>
      <c r="G12" t="s">
        <v>127</v>
      </c>
      <c r="H12" s="39">
        <v>30328763</v>
      </c>
    </row>
    <row r="13" spans="2:11">
      <c r="B13" s="18"/>
      <c r="C13" s="13"/>
      <c r="D13" s="13"/>
      <c r="E13" s="14" t="s">
        <v>108</v>
      </c>
      <c r="G13" t="s">
        <v>131</v>
      </c>
      <c r="H13" s="39">
        <v>30328763</v>
      </c>
    </row>
    <row r="14" spans="2:11">
      <c r="B14" s="18"/>
      <c r="C14" s="13"/>
      <c r="D14" s="13"/>
      <c r="E14" s="14" t="s">
        <v>109</v>
      </c>
      <c r="G14" t="s">
        <v>142</v>
      </c>
      <c r="H14" s="39">
        <v>30328763</v>
      </c>
    </row>
    <row r="15" spans="2:11">
      <c r="B15" s="18"/>
      <c r="C15" s="13"/>
      <c r="D15" s="13"/>
      <c r="E15" s="14" t="s">
        <v>110</v>
      </c>
    </row>
    <row r="16" spans="2:11">
      <c r="B16" s="18"/>
      <c r="C16" s="13"/>
      <c r="D16" s="13"/>
      <c r="E16" s="14"/>
    </row>
    <row r="17" spans="2:5">
      <c r="B17" s="36" t="s">
        <v>104</v>
      </c>
      <c r="C17" s="37" t="s">
        <v>112</v>
      </c>
      <c r="D17" s="37" t="s">
        <v>113</v>
      </c>
      <c r="E17" s="38" t="s">
        <v>114</v>
      </c>
    </row>
    <row r="18" spans="2:5">
      <c r="B18" s="36"/>
      <c r="C18" s="37"/>
      <c r="D18" s="37"/>
      <c r="E18" s="38" t="s">
        <v>115</v>
      </c>
    </row>
    <row r="19" spans="2:5">
      <c r="B19" s="36"/>
      <c r="C19" s="37"/>
      <c r="D19" s="37"/>
      <c r="E19" s="38" t="s">
        <v>116</v>
      </c>
    </row>
    <row r="20" spans="2:5">
      <c r="B20" s="36"/>
      <c r="C20" s="37"/>
      <c r="D20" s="37"/>
      <c r="E20" s="38"/>
    </row>
    <row r="21" spans="2:5">
      <c r="B21" s="36" t="s">
        <v>104</v>
      </c>
      <c r="C21" s="37" t="s">
        <v>117</v>
      </c>
      <c r="D21" s="37" t="s">
        <v>118</v>
      </c>
      <c r="E21" s="38" t="s">
        <v>119</v>
      </c>
    </row>
    <row r="22" spans="2:5">
      <c r="B22" s="36"/>
      <c r="C22" s="37"/>
      <c r="D22" s="37"/>
      <c r="E22" s="38" t="s">
        <v>120</v>
      </c>
    </row>
    <row r="23" spans="2:5">
      <c r="B23" s="36"/>
      <c r="C23" s="37"/>
      <c r="D23" s="37"/>
      <c r="E23" s="38" t="s">
        <v>121</v>
      </c>
    </row>
    <row r="24" spans="2:5">
      <c r="B24" s="18"/>
      <c r="C24" s="13"/>
      <c r="D24" s="13"/>
      <c r="E24" s="14"/>
    </row>
    <row r="25" spans="2:5">
      <c r="B25" s="18" t="s">
        <v>122</v>
      </c>
      <c r="C25" s="19" t="s">
        <v>30</v>
      </c>
      <c r="D25" s="19" t="s">
        <v>123</v>
      </c>
      <c r="E25" s="24" t="s">
        <v>124</v>
      </c>
    </row>
    <row r="26" spans="2:5">
      <c r="B26" s="18"/>
      <c r="C26" s="13"/>
      <c r="D26" s="13"/>
      <c r="E26" s="14" t="s">
        <v>125</v>
      </c>
    </row>
    <row r="27" spans="2:5">
      <c r="B27" s="18"/>
      <c r="C27" s="13"/>
      <c r="D27" s="13"/>
      <c r="E27" s="14" t="s">
        <v>126</v>
      </c>
    </row>
    <row r="28" spans="2:5">
      <c r="B28" s="18"/>
      <c r="C28" s="13"/>
      <c r="D28" s="13"/>
      <c r="E28" s="14"/>
    </row>
    <row r="29" spans="2:5">
      <c r="B29" s="18" t="s">
        <v>122</v>
      </c>
      <c r="C29" s="19" t="s">
        <v>127</v>
      </c>
      <c r="D29" s="19" t="s">
        <v>128</v>
      </c>
      <c r="E29" s="24" t="s">
        <v>129</v>
      </c>
    </row>
    <row r="30" spans="2:5">
      <c r="B30" s="18"/>
      <c r="C30" s="13"/>
      <c r="D30" s="13"/>
      <c r="E30" s="14" t="s">
        <v>130</v>
      </c>
    </row>
    <row r="31" spans="2:5">
      <c r="B31" s="18"/>
      <c r="C31" s="13"/>
      <c r="D31" s="13"/>
      <c r="E31" s="14"/>
    </row>
    <row r="32" spans="2:5">
      <c r="B32" s="18" t="s">
        <v>122</v>
      </c>
      <c r="C32" s="19" t="s">
        <v>131</v>
      </c>
      <c r="D32" s="19" t="s">
        <v>132</v>
      </c>
      <c r="E32" s="24" t="s">
        <v>133</v>
      </c>
    </row>
    <row r="33" spans="2:5">
      <c r="B33" s="18"/>
      <c r="C33" s="13"/>
      <c r="D33" s="13"/>
      <c r="E33" s="14" t="s">
        <v>134</v>
      </c>
    </row>
    <row r="34" spans="2:5">
      <c r="B34" s="18"/>
      <c r="C34" s="13"/>
      <c r="D34" s="13"/>
      <c r="E34" s="14" t="s">
        <v>135</v>
      </c>
    </row>
    <row r="35" spans="2:5">
      <c r="B35" s="18"/>
      <c r="C35" s="19"/>
      <c r="D35" s="19"/>
      <c r="E35" s="24"/>
    </row>
    <row r="36" spans="2:5">
      <c r="B36" s="18" t="s">
        <v>136</v>
      </c>
      <c r="C36" s="19" t="s">
        <v>29</v>
      </c>
      <c r="D36" s="19" t="s">
        <v>137</v>
      </c>
      <c r="E36" s="24" t="s">
        <v>138</v>
      </c>
    </row>
    <row r="37" spans="2:5">
      <c r="B37" s="18"/>
      <c r="C37" s="13"/>
      <c r="D37" s="13"/>
      <c r="E37" s="14"/>
    </row>
    <row r="38" spans="2:5">
      <c r="B38" s="18" t="s">
        <v>136</v>
      </c>
      <c r="C38" s="19" t="s">
        <v>139</v>
      </c>
      <c r="D38" s="19" t="s">
        <v>123</v>
      </c>
      <c r="E38" s="24" t="s">
        <v>140</v>
      </c>
    </row>
    <row r="39" spans="2:5">
      <c r="B39" s="18"/>
      <c r="C39" s="13"/>
      <c r="D39" s="13"/>
      <c r="E39" s="24" t="s">
        <v>141</v>
      </c>
    </row>
    <row r="40" spans="2:5">
      <c r="B40" s="18"/>
      <c r="C40" s="13"/>
      <c r="D40" s="13"/>
      <c r="E40" s="14"/>
    </row>
    <row r="41" spans="2:5">
      <c r="B41" s="18" t="s">
        <v>143</v>
      </c>
      <c r="C41" s="19" t="s">
        <v>62</v>
      </c>
      <c r="D41" s="19" t="s">
        <v>144</v>
      </c>
      <c r="E41" s="24" t="s">
        <v>145</v>
      </c>
    </row>
    <row r="42" spans="2:5">
      <c r="B42" s="18"/>
      <c r="C42" s="13"/>
      <c r="D42" s="13"/>
      <c r="E42" s="14" t="s">
        <v>146</v>
      </c>
    </row>
    <row r="43" spans="2:5">
      <c r="B43" s="18"/>
      <c r="C43" s="13"/>
      <c r="D43" s="13"/>
      <c r="E43" s="14" t="s">
        <v>147</v>
      </c>
    </row>
    <row r="44" spans="2:5">
      <c r="B44" s="18"/>
      <c r="C44" s="19"/>
      <c r="D44" s="19"/>
      <c r="E44" s="24" t="s">
        <v>148</v>
      </c>
    </row>
    <row r="45" spans="2:5">
      <c r="B45" s="18"/>
      <c r="C45" s="13"/>
      <c r="D45" s="13"/>
      <c r="E45" s="14"/>
    </row>
    <row r="46" spans="2:5">
      <c r="B46" s="18" t="s">
        <v>143</v>
      </c>
      <c r="C46" s="19" t="s">
        <v>149</v>
      </c>
      <c r="D46" s="19" t="s">
        <v>152</v>
      </c>
      <c r="E46" s="24" t="s">
        <v>155</v>
      </c>
    </row>
    <row r="47" spans="2:5">
      <c r="B47" s="18"/>
      <c r="C47" s="13"/>
      <c r="D47" s="13"/>
      <c r="E47" s="14" t="s">
        <v>156</v>
      </c>
    </row>
    <row r="48" spans="2:5">
      <c r="B48" s="18"/>
      <c r="C48" s="13"/>
      <c r="D48" s="13"/>
      <c r="E48" s="14" t="s">
        <v>157</v>
      </c>
    </row>
    <row r="49" spans="2:5">
      <c r="B49" s="18"/>
      <c r="C49" s="19"/>
      <c r="D49" s="19"/>
      <c r="E49" s="24"/>
    </row>
    <row r="50" spans="2:5">
      <c r="B50" s="18" t="s">
        <v>143</v>
      </c>
      <c r="C50" s="19" t="s">
        <v>150</v>
      </c>
      <c r="D50" s="19" t="s">
        <v>151</v>
      </c>
      <c r="E50" s="24" t="s">
        <v>138</v>
      </c>
    </row>
    <row r="51" spans="2:5">
      <c r="B51" s="18"/>
      <c r="C51" s="13"/>
      <c r="D51" s="13"/>
      <c r="E51" s="14"/>
    </row>
    <row r="52" spans="2:5">
      <c r="B52" s="18" t="s">
        <v>143</v>
      </c>
      <c r="C52" s="19" t="s">
        <v>153</v>
      </c>
      <c r="D52" s="19" t="s">
        <v>154</v>
      </c>
      <c r="E52" s="24" t="s">
        <v>158</v>
      </c>
    </row>
    <row r="53" spans="2:5">
      <c r="B53" s="18"/>
      <c r="C53" s="13"/>
      <c r="D53" s="13"/>
      <c r="E53" s="14" t="s">
        <v>159</v>
      </c>
    </row>
    <row r="54" spans="2:5">
      <c r="B54" s="18"/>
      <c r="C54" s="13"/>
      <c r="D54" s="13"/>
      <c r="E54" s="14" t="s">
        <v>160</v>
      </c>
    </row>
    <row r="55" spans="2:5" ht="16" thickBot="1">
      <c r="B55" s="15"/>
      <c r="C55" s="16"/>
      <c r="D55" s="16"/>
      <c r="E55" s="40" t="s">
        <v>161</v>
      </c>
    </row>
    <row r="56" spans="2:5" ht="16" thickTop="1"/>
  </sheetData>
  <phoneticPr fontId="9" type="noConversion"/>
  <hyperlinks>
    <hyperlink ref="K1" location="'Title Page'!A1" display="Title page" xr:uid="{00000000-0004-0000-0400-000000000000}"/>
  </hyperlink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Q534"/>
  <sheetViews>
    <sheetView showGridLines="0" tabSelected="1" zoomScale="80" zoomScaleNormal="80" workbookViewId="0">
      <selection activeCell="O415" sqref="O415"/>
    </sheetView>
  </sheetViews>
  <sheetFormatPr baseColWidth="10" defaultColWidth="8.83203125" defaultRowHeight="15"/>
  <cols>
    <col min="1" max="1" width="4" customWidth="1"/>
    <col min="2" max="2" width="8.83203125" customWidth="1"/>
    <col min="14" max="14" width="4.83203125" style="45" customWidth="1"/>
    <col min="15" max="15" width="125.1640625" customWidth="1"/>
    <col min="17" max="17" width="5.6640625" customWidth="1"/>
  </cols>
  <sheetData>
    <row r="1" spans="2:17">
      <c r="Q1" s="23"/>
    </row>
    <row r="6" spans="2:17" ht="75">
      <c r="B6" s="43" t="s">
        <v>162</v>
      </c>
      <c r="O6" s="42" t="s">
        <v>173</v>
      </c>
    </row>
    <row r="40" spans="2:15" ht="75">
      <c r="B40" s="44" t="s">
        <v>166</v>
      </c>
      <c r="O40" s="42" t="s">
        <v>174</v>
      </c>
    </row>
    <row r="73" spans="2:15" ht="75">
      <c r="B73" s="43" t="s">
        <v>163</v>
      </c>
      <c r="O73" s="42" t="s">
        <v>175</v>
      </c>
    </row>
    <row r="105" spans="2:15" ht="50">
      <c r="B105" s="43" t="s">
        <v>164</v>
      </c>
      <c r="O105" s="42" t="s">
        <v>176</v>
      </c>
    </row>
    <row r="137" spans="2:15" ht="75">
      <c r="B137" s="44" t="s">
        <v>165</v>
      </c>
      <c r="O137" s="42" t="s">
        <v>177</v>
      </c>
    </row>
    <row r="141" spans="2:15" ht="100">
      <c r="B141" s="43" t="s">
        <v>168</v>
      </c>
      <c r="O141" s="42" t="s">
        <v>178</v>
      </c>
    </row>
    <row r="174" spans="2:15" ht="150">
      <c r="B174" s="43" t="s">
        <v>167</v>
      </c>
      <c r="O174" s="42" t="s">
        <v>179</v>
      </c>
    </row>
    <row r="208" spans="2:15" ht="75">
      <c r="B208" s="43" t="s">
        <v>169</v>
      </c>
      <c r="O208" s="42" t="s">
        <v>180</v>
      </c>
    </row>
    <row r="243" spans="2:15" ht="125">
      <c r="B243" s="43" t="s">
        <v>170</v>
      </c>
      <c r="O243" s="42" t="s">
        <v>181</v>
      </c>
    </row>
    <row r="276" spans="2:15" ht="125">
      <c r="B276" s="43" t="s">
        <v>171</v>
      </c>
      <c r="O276" s="42" t="s">
        <v>182</v>
      </c>
    </row>
    <row r="403" spans="2:15" ht="100">
      <c r="B403" s="43" t="s">
        <v>172</v>
      </c>
      <c r="O403" s="42" t="s">
        <v>183</v>
      </c>
    </row>
    <row r="534" spans="2:2" ht="24">
      <c r="B534" s="41" t="s">
        <v>172</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1D293-EB59-F94B-A4C6-B831125A937D}">
  <dimension ref="A1:C5"/>
  <sheetViews>
    <sheetView topLeftCell="A3" zoomScale="125" workbookViewId="0">
      <selection activeCell="J3" sqref="J3"/>
    </sheetView>
  </sheetViews>
  <sheetFormatPr baseColWidth="10" defaultRowHeight="15"/>
  <cols>
    <col min="1" max="1" width="13" bestFit="1" customWidth="1"/>
  </cols>
  <sheetData>
    <row r="1" spans="1:3">
      <c r="A1" t="s">
        <v>29</v>
      </c>
      <c r="B1" t="s">
        <v>27</v>
      </c>
      <c r="C1" t="s">
        <v>28</v>
      </c>
    </row>
    <row r="2" spans="1:3">
      <c r="A2" t="s">
        <v>25</v>
      </c>
      <c r="B2">
        <v>197110</v>
      </c>
      <c r="C2">
        <v>9902707</v>
      </c>
    </row>
    <row r="3" spans="1:3">
      <c r="A3" t="s">
        <v>26</v>
      </c>
      <c r="B3">
        <v>149922</v>
      </c>
      <c r="C3">
        <v>7615166</v>
      </c>
    </row>
    <row r="4" spans="1:3">
      <c r="A4" t="s">
        <v>23</v>
      </c>
      <c r="B4">
        <v>148321</v>
      </c>
      <c r="C4">
        <v>6959265</v>
      </c>
    </row>
    <row r="5" spans="1:3">
      <c r="A5" t="s">
        <v>24</v>
      </c>
      <c r="B5">
        <v>102905</v>
      </c>
      <c r="C5">
        <v>5253367</v>
      </c>
    </row>
  </sheetData>
  <sortState xmlns:xlrd2="http://schemas.microsoft.com/office/spreadsheetml/2017/richdata2" ref="A2:C5">
    <sortCondition descending="1" ref="C2:C5"/>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F0E8F-F1F1-CA4A-9031-900B00868A0A}">
  <dimension ref="A1:V4"/>
  <sheetViews>
    <sheetView topLeftCell="A3" workbookViewId="0">
      <selection activeCell="B1" sqref="B1:V1"/>
    </sheetView>
  </sheetViews>
  <sheetFormatPr baseColWidth="10" defaultRowHeight="15"/>
  <cols>
    <col min="1" max="1" width="14.33203125" bestFit="1" customWidth="1"/>
  </cols>
  <sheetData>
    <row r="1" spans="1:22">
      <c r="A1" t="s">
        <v>30</v>
      </c>
      <c r="B1" t="s">
        <v>41</v>
      </c>
      <c r="C1" t="s">
        <v>42</v>
      </c>
      <c r="D1" t="s">
        <v>43</v>
      </c>
      <c r="E1" t="s">
        <v>44</v>
      </c>
      <c r="F1" t="s">
        <v>45</v>
      </c>
      <c r="G1" t="s">
        <v>46</v>
      </c>
      <c r="H1" t="s">
        <v>47</v>
      </c>
      <c r="I1" t="s">
        <v>48</v>
      </c>
      <c r="J1" t="s">
        <v>49</v>
      </c>
      <c r="K1" t="s">
        <v>50</v>
      </c>
      <c r="L1" t="s">
        <v>51</v>
      </c>
      <c r="M1" t="s">
        <v>52</v>
      </c>
      <c r="N1" t="s">
        <v>53</v>
      </c>
      <c r="O1" t="s">
        <v>54</v>
      </c>
      <c r="P1" t="s">
        <v>55</v>
      </c>
      <c r="Q1" t="s">
        <v>56</v>
      </c>
      <c r="R1" t="s">
        <v>57</v>
      </c>
      <c r="S1" t="s">
        <v>58</v>
      </c>
      <c r="T1" t="s">
        <v>59</v>
      </c>
      <c r="U1" t="s">
        <v>60</v>
      </c>
      <c r="V1" t="s">
        <v>61</v>
      </c>
    </row>
    <row r="2" spans="1:22">
      <c r="A2" t="s">
        <v>33</v>
      </c>
      <c r="B2">
        <v>1079894</v>
      </c>
      <c r="C2">
        <v>17041</v>
      </c>
      <c r="D2">
        <v>540152</v>
      </c>
      <c r="E2">
        <v>4368605</v>
      </c>
      <c r="F2">
        <v>72932</v>
      </c>
      <c r="G2">
        <v>126662</v>
      </c>
      <c r="H2">
        <v>1255601</v>
      </c>
      <c r="I2">
        <v>49268</v>
      </c>
      <c r="J2">
        <v>412110</v>
      </c>
      <c r="K2">
        <v>14805</v>
      </c>
      <c r="L2">
        <v>213883</v>
      </c>
      <c r="M2">
        <v>341951</v>
      </c>
      <c r="N2">
        <v>875037</v>
      </c>
      <c r="O2">
        <v>325180</v>
      </c>
      <c r="P2">
        <v>510695</v>
      </c>
      <c r="Q2">
        <v>2467795</v>
      </c>
      <c r="R2">
        <v>355591</v>
      </c>
      <c r="S2">
        <v>187091</v>
      </c>
      <c r="T2">
        <v>1339661</v>
      </c>
      <c r="U2">
        <v>494420</v>
      </c>
      <c r="V2">
        <v>33317</v>
      </c>
    </row>
    <row r="3" spans="1:22">
      <c r="A3" t="s">
        <v>31</v>
      </c>
      <c r="B3">
        <v>597620</v>
      </c>
      <c r="C3">
        <v>10536</v>
      </c>
      <c r="D3">
        <v>372925</v>
      </c>
      <c r="E3">
        <v>3089439</v>
      </c>
      <c r="F3">
        <v>38081</v>
      </c>
      <c r="G3">
        <v>76785</v>
      </c>
      <c r="H3">
        <v>840147</v>
      </c>
      <c r="I3">
        <v>25011</v>
      </c>
      <c r="J3">
        <v>237845</v>
      </c>
      <c r="K3">
        <v>13595</v>
      </c>
      <c r="L3">
        <v>121367</v>
      </c>
      <c r="M3">
        <v>198741</v>
      </c>
      <c r="N3">
        <v>550138</v>
      </c>
      <c r="O3">
        <v>217325</v>
      </c>
      <c r="P3">
        <v>289296</v>
      </c>
      <c r="Q3">
        <v>1797296</v>
      </c>
      <c r="R3">
        <v>193428</v>
      </c>
      <c r="S3">
        <v>164126</v>
      </c>
      <c r="T3">
        <v>925573</v>
      </c>
      <c r="U3">
        <v>317771</v>
      </c>
      <c r="V3">
        <v>18336</v>
      </c>
    </row>
    <row r="4" spans="1:22">
      <c r="A4" t="s">
        <v>32</v>
      </c>
      <c r="B4">
        <v>318930</v>
      </c>
      <c r="C4">
        <v>4995</v>
      </c>
      <c r="D4">
        <v>147535</v>
      </c>
      <c r="E4">
        <v>1150657</v>
      </c>
      <c r="F4">
        <v>23854</v>
      </c>
      <c r="G4">
        <v>37422</v>
      </c>
      <c r="H4">
        <v>341838</v>
      </c>
      <c r="I4">
        <v>13526</v>
      </c>
      <c r="J4">
        <v>124038</v>
      </c>
      <c r="K4">
        <v>3598</v>
      </c>
      <c r="L4">
        <v>64489</v>
      </c>
      <c r="M4">
        <v>96584</v>
      </c>
      <c r="N4">
        <v>256216</v>
      </c>
      <c r="O4">
        <v>90964</v>
      </c>
      <c r="P4">
        <v>154458</v>
      </c>
      <c r="Q4">
        <v>644262</v>
      </c>
      <c r="R4">
        <v>109956</v>
      </c>
      <c r="S4">
        <v>40490</v>
      </c>
      <c r="T4">
        <v>355299</v>
      </c>
      <c r="U4">
        <v>135362</v>
      </c>
      <c r="V4">
        <v>11736</v>
      </c>
    </row>
  </sheetData>
  <sortState xmlns:xlrd2="http://schemas.microsoft.com/office/spreadsheetml/2017/richdata2" ref="A2:V4">
    <sortCondition descending="1" ref="E2:E4"/>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E1125-5D91-A046-A855-54A052B4F455}">
  <dimension ref="A1:H4"/>
  <sheetViews>
    <sheetView workbookViewId="0">
      <selection activeCell="L2" sqref="L2"/>
    </sheetView>
  </sheetViews>
  <sheetFormatPr baseColWidth="10" defaultRowHeight="15"/>
  <cols>
    <col min="1" max="1" width="14.33203125" bestFit="1" customWidth="1"/>
  </cols>
  <sheetData>
    <row r="1" spans="1:8">
      <c r="A1" t="s">
        <v>30</v>
      </c>
      <c r="B1" t="s">
        <v>34</v>
      </c>
      <c r="C1" t="s">
        <v>35</v>
      </c>
      <c r="D1" t="s">
        <v>36</v>
      </c>
      <c r="E1" t="s">
        <v>37</v>
      </c>
      <c r="F1" t="s">
        <v>38</v>
      </c>
      <c r="G1" t="s">
        <v>39</v>
      </c>
      <c r="H1" t="s">
        <v>40</v>
      </c>
    </row>
    <row r="2" spans="1:8">
      <c r="A2" t="s">
        <v>33</v>
      </c>
      <c r="B2">
        <v>3004813</v>
      </c>
      <c r="C2">
        <v>2611435</v>
      </c>
      <c r="D2">
        <v>1946059</v>
      </c>
      <c r="E2">
        <v>1751519</v>
      </c>
      <c r="F2">
        <v>1710199</v>
      </c>
      <c r="G2">
        <v>1892196</v>
      </c>
      <c r="H2">
        <v>2165470</v>
      </c>
    </row>
    <row r="3" spans="1:8">
      <c r="A3" t="s">
        <v>31</v>
      </c>
      <c r="B3">
        <v>1717918</v>
      </c>
      <c r="C3">
        <v>1809749</v>
      </c>
      <c r="D3">
        <v>1330526</v>
      </c>
      <c r="E3">
        <v>1246650</v>
      </c>
      <c r="F3">
        <v>1270311</v>
      </c>
      <c r="G3">
        <v>1431148</v>
      </c>
      <c r="H3">
        <v>1289079</v>
      </c>
    </row>
    <row r="4" spans="1:8">
      <c r="A4" t="s">
        <v>32</v>
      </c>
      <c r="B4">
        <v>845568</v>
      </c>
      <c r="C4">
        <v>704416</v>
      </c>
      <c r="D4">
        <v>537479</v>
      </c>
      <c r="E4">
        <v>480505</v>
      </c>
      <c r="F4">
        <v>461181</v>
      </c>
      <c r="G4">
        <v>506673</v>
      </c>
      <c r="H4">
        <v>590387</v>
      </c>
    </row>
  </sheetData>
  <sortState xmlns:xlrd2="http://schemas.microsoft.com/office/spreadsheetml/2017/richdata2" ref="A2:H4">
    <sortCondition descending="1" ref="B2:B4"/>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1. Title Page</vt:lpstr>
      <vt:lpstr>2. Population Flow</vt:lpstr>
      <vt:lpstr>3. Consistency checks</vt:lpstr>
      <vt:lpstr>4. Wrangling steps</vt:lpstr>
      <vt:lpstr>5. Column derivations</vt:lpstr>
      <vt:lpstr>6. Visualizations + Recs</vt:lpstr>
      <vt:lpstr>Region_by_Spender</vt:lpstr>
      <vt:lpstr>Loyalty_by_Department</vt:lpstr>
      <vt:lpstr>Loyalty_by_DOW</vt:lpstr>
      <vt:lpstr>Age</vt:lpstr>
      <vt:lpstr>Income</vt:lpstr>
      <vt:lpstr>Goods</vt:lpstr>
      <vt:lpstr>Parent_Status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Allie Carlisle</cp:lastModifiedBy>
  <dcterms:created xsi:type="dcterms:W3CDTF">2020-03-05T18:09:11Z</dcterms:created>
  <dcterms:modified xsi:type="dcterms:W3CDTF">2023-07-06T16:42:40Z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