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llis\Desktop\VWP experiment\__pool__\"/>
    </mc:Choice>
  </mc:AlternateContent>
  <xr:revisionPtr revIDLastSave="0" documentId="13_ncr:1_{46BC1B8E-B640-4797-96CA-39C65AACAAA5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" i="1" l="1"/>
  <c r="Q49" i="1"/>
  <c r="Q27" i="1"/>
  <c r="Q43" i="1"/>
  <c r="Q3" i="1"/>
  <c r="Q40" i="1"/>
  <c r="Q47" i="1"/>
  <c r="Q8" i="1"/>
  <c r="Q45" i="1"/>
  <c r="Q4" i="1"/>
  <c r="Q23" i="1"/>
  <c r="Q29" i="1"/>
  <c r="Q39" i="1"/>
  <c r="Q33" i="1"/>
  <c r="Q22" i="1"/>
  <c r="Q12" i="1"/>
  <c r="Q25" i="1"/>
  <c r="Q10" i="1"/>
  <c r="Q13" i="1"/>
  <c r="Q34" i="1"/>
  <c r="Q19" i="1"/>
  <c r="Q2" i="1"/>
  <c r="Q44" i="1"/>
  <c r="Q38" i="1"/>
  <c r="Q26" i="1"/>
  <c r="Q18" i="1"/>
  <c r="Q35" i="1"/>
  <c r="Q36" i="1"/>
  <c r="Q41" i="1"/>
  <c r="Q15" i="1"/>
  <c r="Q48" i="1"/>
  <c r="Q9" i="1"/>
  <c r="Q17" i="1"/>
  <c r="Q28" i="1"/>
  <c r="Q7" i="1"/>
  <c r="Q20" i="1"/>
  <c r="Q30" i="1"/>
  <c r="Q46" i="1"/>
  <c r="Q16" i="1"/>
  <c r="Q21" i="1"/>
  <c r="Q11" i="1"/>
  <c r="Q32" i="1"/>
  <c r="Q6" i="1"/>
  <c r="Q37" i="1"/>
  <c r="Q5" i="1"/>
  <c r="Q42" i="1"/>
  <c r="Q24" i="1"/>
  <c r="Q14" i="1"/>
</calcChain>
</file>

<file path=xl/sharedStrings.xml><?xml version="1.0" encoding="utf-8"?>
<sst xmlns="http://schemas.openxmlformats.org/spreadsheetml/2006/main" count="640" uniqueCount="313">
  <si>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</si>
  <si>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</si>
  <si>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</si>
  <si>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</si>
  <si>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</si>
  <si>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</si>
  <si>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</si>
  <si>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</si>
  <si>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</si>
  <si>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suit_1.png</t>
  </si>
  <si>
    <t>tree_1.png</t>
  </si>
  <si>
    <t>jar_1.png</t>
  </si>
  <si>
    <t>pot_1.png</t>
  </si>
  <si>
    <t>topleft</t>
  </si>
  <si>
    <t>topright</t>
  </si>
  <si>
    <t>bottomleft</t>
  </si>
  <si>
    <t>bottomright</t>
  </si>
  <si>
    <t>p_01_LF_modified.wav</t>
  </si>
  <si>
    <t>u_01_LF_modified.wav</t>
  </si>
  <si>
    <t>control</t>
  </si>
  <si>
    <t>predictable</t>
  </si>
  <si>
    <t>plate_2.png</t>
  </si>
  <si>
    <t>scarf_2.png</t>
  </si>
  <si>
    <t>window_2.png</t>
  </si>
  <si>
    <t>carpark_2.png</t>
  </si>
  <si>
    <t>p_02_LF_modified.wav</t>
  </si>
  <si>
    <t>u_02_LF_modified.wav</t>
  </si>
  <si>
    <t>unpredictable</t>
  </si>
  <si>
    <t>ball_3.png</t>
  </si>
  <si>
    <t>volcano_3.png</t>
  </si>
  <si>
    <t>peas_3.png</t>
  </si>
  <si>
    <t>eye_3.png</t>
  </si>
  <si>
    <t>p_03_LF_modifed.wav</t>
  </si>
  <si>
    <t>u_03_LF_modified.wav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</si>
  <si>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</si>
  <si>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</si>
  <si>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</si>
  <si>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</si>
  <si>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</si>
  <si>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</si>
  <si>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</si>
  <si>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</si>
  <si>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</si>
  <si>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</si>
  <si>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</si>
  <si>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</si>
  <si>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</si>
  <si>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</si>
  <si>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</si>
  <si>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</si>
  <si>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</si>
  <si>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</si>
  <si>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</si>
  <si>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</si>
  <si>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</si>
  <si>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</si>
  <si>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</si>
  <si>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</si>
  <si>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</si>
  <si>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</si>
  <si>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</si>
  <si>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</si>
  <si>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</si>
  <si>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</si>
  <si>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</si>
  <si>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</si>
  <si>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</si>
  <si>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</si>
  <si>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</si>
  <si>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</si>
  <si>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</si>
  <si>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</si>
  <si>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</si>
  <si>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</si>
  <si>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</si>
  <si>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</si>
  <si>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</si>
  <si>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</si>
  <si>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</si>
  <si>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</si>
  <si>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</si>
  <si>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</si>
  <si>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</si>
  <si>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</si>
  <si>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</si>
  <si>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</si>
  <si>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</si>
  <si>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</si>
  <si>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</si>
  <si>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</si>
  <si>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</si>
  <si>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</si>
  <si>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</si>
  <si>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</si>
  <si>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</si>
  <si>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</si>
  <si>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</si>
  <si>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</si>
  <si>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</si>
  <si>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</si>
  <si>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</si>
  <si>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</si>
  <si>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</si>
  <si>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</si>
  <si>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</si>
  <si>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</si>
  <si>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</si>
  <si>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</si>
  <si>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</si>
  <si>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</si>
  <si>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</si>
  <si>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</si>
  <si>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</si>
  <si>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</si>
  <si>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</si>
  <si>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</si>
  <si>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</si>
  <si>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</si>
  <si>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easy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</si>
  <si>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</si>
  <si>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</si>
  <si>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</si>
  <si>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</si>
  <si>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</si>
  <si>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</si>
  <si>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</si>
  <si>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</si>
  <si>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</si>
  <si>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</si>
  <si>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</si>
  <si>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</si>
  <si>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</si>
  <si>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</si>
  <si>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</si>
  <si>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</si>
  <si>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</si>
  <si>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</si>
  <si>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</si>
  <si>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</si>
  <si>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</si>
  <si>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</si>
  <si>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</si>
  <si>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</si>
  <si>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</si>
  <si>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</si>
  <si>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</si>
  <si>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</si>
  <si>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</si>
  <si>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</si>
  <si>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</si>
  <si>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</si>
  <si>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</si>
  <si>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</si>
  <si>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</si>
  <si>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</si>
  <si>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</si>
  <si>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</si>
  <si>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</si>
  <si>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</si>
  <si>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</si>
  <si>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</si>
  <si>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</si>
  <si>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</si>
  <si>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</si>
  <si>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</si>
  <si>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</si>
  <si>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</si>
  <si>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</si>
  <si>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</si>
  <si>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</si>
  <si>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</si>
  <si>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</si>
  <si>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</si>
  <si>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</si>
  <si>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</si>
  <si>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</si>
  <si>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</si>
  <si>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</si>
  <si>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</si>
  <si>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</si>
  <si>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</si>
  <si>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</si>
  <si>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</si>
  <si>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</si>
  <si>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</si>
  <si>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</si>
  <si>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</si>
  <si>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</si>
  <si>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</si>
  <si>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</si>
  <si>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</si>
  <si>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</si>
  <si>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</si>
  <si>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</si>
  <si>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</si>
  <si>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</si>
  <si>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</si>
  <si>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</si>
  <si>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</si>
  <si>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</si>
  <si>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</si>
  <si>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</si>
  <si>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</si>
  <si>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</si>
  <si>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</si>
  <si>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</si>
  <si>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</si>
  <si>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</si>
  <si>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</si>
  <si>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</si>
  <si>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</si>
  <si>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</si>
  <si>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</si>
  <si>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</si>
  <si>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</si>
  <si>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hard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</si>
  <si>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</si>
  <si>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</si>
  <si>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</si>
  <si>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</si>
  <si>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</si>
  <si>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</si>
  <si>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</si>
  <si>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</si>
  <si>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</si>
  <si>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</si>
  <si>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</si>
  <si>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</si>
  <si>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</si>
  <si>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</si>
  <si>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</si>
  <si>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</si>
  <si>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</si>
  <si>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</si>
  <si>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</si>
  <si>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</si>
  <si>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</si>
  <si>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</si>
  <si>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</si>
  <si>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</si>
  <si>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</si>
  <si>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</si>
  <si>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</si>
  <si>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</si>
  <si>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</si>
  <si>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</si>
  <si>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</si>
  <si>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</si>
  <si>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</si>
  <si>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</si>
  <si>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</si>
  <si>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</si>
  <si>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</si>
  <si>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</si>
  <si>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</si>
  <si>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</si>
  <si>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</si>
  <si>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</si>
  <si>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</si>
  <si>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</si>
  <si>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</si>
  <si>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</si>
  <si>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</si>
  <si>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</si>
  <si>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</si>
  <si>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</si>
  <si>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</si>
  <si>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</si>
  <si>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</si>
  <si>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</si>
  <si>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</si>
  <si>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</si>
  <si>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</si>
  <si>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</si>
  <si>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</si>
  <si>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</si>
  <si>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</si>
  <si>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</si>
  <si>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</si>
  <si>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</si>
  <si>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</si>
  <si>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</si>
  <si>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</si>
  <si>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</si>
  <si>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</si>
  <si>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</si>
  <si>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</si>
  <si>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</si>
  <si>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</si>
  <si>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</si>
  <si>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</si>
  <si>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</si>
  <si>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</si>
  <si>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</si>
  <si>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</si>
  <si>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</si>
  <si>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</si>
  <si>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</si>
  <si>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</si>
  <si>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</si>
  <si>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</si>
  <si>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</si>
  <si>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</si>
  <si>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</si>
  <si>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</si>
  <si>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</si>
  <si>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predictable_syl</t>
  </si>
  <si>
    <t>unpredictable_syl</t>
  </si>
  <si>
    <t>trialID</t>
  </si>
  <si>
    <t>tar</t>
  </si>
  <si>
    <t>dis1</t>
  </si>
  <si>
    <t>dis2</t>
  </si>
  <si>
    <t>dis3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</si>
</sst>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tabSelected="1" zoomScaleNormal="100" workbookViewId="0">
      <selection activeCell="A49" sqref="A49"/>
    </sheetView>
  </sheetViews>
  <sheetFormatPr defaultRowHeight="14.35" x14ac:dyDescent="0.5"/>
  <cols>
    <col min="1" max="1" width="15.41015625" bestFit="1" customWidth="1"/>
    <col min="2" max="2" width="15.9375" bestFit="1" customWidth="1"/>
    <col min="3" max="3" width="15.05859375" bestFit="1" customWidth="1"/>
    <col min="4" max="4" width="15.87890625" bestFit="1" customWidth="1"/>
    <col min="5" max="5" width="6.05859375" bestFit="1" customWidth="1"/>
    <col min="6" max="6" width="7.17578125" bestFit="1" customWidth="1"/>
    <col min="7" max="7" width="9.234375" bestFit="1" customWidth="1"/>
    <col min="8" max="8" width="10.3515625" bestFit="1" customWidth="1"/>
    <col min="9" max="9" width="6.41015625" bestFit="1" customWidth="1"/>
    <col min="10" max="10" width="19.1171875" customWidth="1"/>
    <col min="11" max="12" width="19.1171875" bestFit="1" customWidth="1"/>
    <col min="13" max="14" width="19.1171875" customWidth="1"/>
    <col min="15" max="15" width="7.703125" bestFit="1" customWidth="1"/>
    <col min="16" max="16" width="11.703125" customWidth="1"/>
    <col min="18" max="18" width="19.1171875" customWidth="1"/>
  </cols>
  <sheetData>
    <row r="1" spans="1:18" x14ac:dyDescent="0.5">
      <c r="A1" t="s">
        <v>309</v>
      </c>
      <c r="B1" t="s">
        <v>310</v>
      </c>
      <c r="C1" t="s">
        <v>311</v>
      </c>
      <c r="D1" t="s">
        <v>312</v>
      </c>
      <c r="E1" t="s">
        <v>0</v>
      </c>
      <c r="F1" t="s">
        <v>1</v>
      </c>
      <c r="G1" t="s">
        <v>2</v>
      </c>
      <c r="H1" t="s">
        <v>3</v>
      </c>
      <c r="I1" t="s">
        <v>308</v>
      </c>
      <c r="J1" t="s">
        <v>4</v>
      </c>
      <c r="K1" t="s">
        <v>5</v>
      </c>
      <c r="L1" t="s">
        <v>6</v>
      </c>
      <c r="M1" t="s">
        <v>306</v>
      </c>
      <c r="N1" t="s">
        <v>307</v>
      </c>
      <c r="O1" t="s">
        <v>7</v>
      </c>
      <c r="P1" t="s">
        <v>8</v>
      </c>
      <c r="Q1">
        <v>0</v>
      </c>
    </row>
    <row r="2" spans="1:18" x14ac:dyDescent="0.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2">
        <v>1</v>
      </c>
      <c r="J2" t="s">
        <v>17</v>
      </c>
      <c r="K2" t="s">
        <v>18</v>
      </c>
      <c r="L2" t="s">
        <v>17</v>
      </c>
      <c r="M2" s="2">
        <v>3.0835012129999999</v>
      </c>
      <c r="N2" s="2">
        <v>3.5974180819999999</v>
      </c>
      <c r="O2" t="s">
        <v>19</v>
      </c>
      <c r="P2" t="s">
        <v>20</v>
      </c>
      <c r="Q2">
        <f t="shared" ref="Q2:Q49" ca="1" si="0">RAND()</f>
        <v>0.72620930234533765</v>
      </c>
      <c r="R2" s="2"/>
    </row>
    <row r="3" spans="1:18" x14ac:dyDescent="0.5">
      <c r="A3" t="s">
        <v>21</v>
      </c>
      <c r="B3" t="s">
        <v>22</v>
      </c>
      <c r="C3" t="s">
        <v>23</v>
      </c>
      <c r="D3" t="s">
        <v>24</v>
      </c>
      <c r="E3" t="s">
        <v>13</v>
      </c>
      <c r="F3" t="s">
        <v>14</v>
      </c>
      <c r="G3" t="s">
        <v>15</v>
      </c>
      <c r="H3" t="s">
        <v>16</v>
      </c>
      <c r="I3" s="2">
        <v>2</v>
      </c>
      <c r="J3" t="s">
        <v>25</v>
      </c>
      <c r="K3" t="s">
        <v>26</v>
      </c>
      <c r="L3" t="s">
        <v>26</v>
      </c>
      <c r="M3" s="2">
        <v>3.0835012129999999</v>
      </c>
      <c r="N3" s="2">
        <v>4.1113349499999998</v>
      </c>
      <c r="O3" t="s">
        <v>19</v>
      </c>
      <c r="P3" t="s">
        <v>27</v>
      </c>
      <c r="Q3">
        <f t="shared" ca="1" si="0"/>
        <v>0.71338466584054605</v>
      </c>
      <c r="R3" s="2"/>
    </row>
    <row r="4" spans="1:18" x14ac:dyDescent="0.5">
      <c r="A4" t="s">
        <v>28</v>
      </c>
      <c r="B4" t="s">
        <v>30</v>
      </c>
      <c r="C4" t="s">
        <v>29</v>
      </c>
      <c r="D4" t="s">
        <v>31</v>
      </c>
      <c r="E4" t="s">
        <v>13</v>
      </c>
      <c r="F4" t="s">
        <v>14</v>
      </c>
      <c r="G4" t="s">
        <v>15</v>
      </c>
      <c r="H4" t="s">
        <v>16</v>
      </c>
      <c r="I4" s="2">
        <v>3</v>
      </c>
      <c r="J4" t="s">
        <v>32</v>
      </c>
      <c r="K4" t="s">
        <v>33</v>
      </c>
      <c r="L4" t="s">
        <v>32</v>
      </c>
      <c r="M4" s="2">
        <v>3.5974180819999999</v>
      </c>
      <c r="N4" s="2">
        <v>3.0835012129999999</v>
      </c>
      <c r="O4" t="s">
        <v>19</v>
      </c>
      <c r="P4" t="s">
        <v>20</v>
      </c>
      <c r="Q4">
        <f t="shared" ca="1" si="0"/>
        <v>0.40901282984219633</v>
      </c>
      <c r="R4" s="2"/>
    </row>
    <row r="5" spans="1:18" x14ac:dyDescent="0.5">
      <c r="A5" t="s">
        <v>34</v>
      </c>
      <c r="B5" t="s">
        <v>36</v>
      </c>
      <c r="C5" t="s">
        <v>35</v>
      </c>
      <c r="D5" t="s">
        <v>37</v>
      </c>
      <c r="E5" t="s">
        <v>13</v>
      </c>
      <c r="F5" t="s">
        <v>14</v>
      </c>
      <c r="G5" t="s">
        <v>15</v>
      </c>
      <c r="H5" t="s">
        <v>16</v>
      </c>
      <c r="I5" s="2">
        <v>4</v>
      </c>
      <c r="J5" t="s">
        <v>38</v>
      </c>
      <c r="K5" t="s">
        <v>39</v>
      </c>
      <c r="L5" t="s">
        <v>39</v>
      </c>
      <c r="M5" s="2">
        <v>4.1113349499999998</v>
      </c>
      <c r="N5" s="2">
        <v>4.1113349499999998</v>
      </c>
      <c r="O5" t="s">
        <v>19</v>
      </c>
      <c r="P5" t="s">
        <v>27</v>
      </c>
      <c r="Q5">
        <f t="shared" ca="1" si="0"/>
        <v>0.62801040793931795</v>
      </c>
      <c r="R5" s="2"/>
    </row>
    <row r="6" spans="1:18" x14ac:dyDescent="0.5">
      <c r="A6" t="s">
        <v>40</v>
      </c>
      <c r="B6" t="s">
        <v>43</v>
      </c>
      <c r="C6" t="s">
        <v>42</v>
      </c>
      <c r="D6" t="s">
        <v>41</v>
      </c>
      <c r="E6" t="s">
        <v>13</v>
      </c>
      <c r="F6" t="s">
        <v>14</v>
      </c>
      <c r="G6" t="s">
        <v>15</v>
      </c>
      <c r="H6" t="s">
        <v>16</v>
      </c>
      <c r="I6" s="2">
        <v>5</v>
      </c>
      <c r="J6" t="s">
        <v>44</v>
      </c>
      <c r="K6" t="s">
        <v>45</v>
      </c>
      <c r="L6" t="s">
        <v>44</v>
      </c>
      <c r="M6" s="2">
        <v>3.5974180819999999</v>
      </c>
      <c r="N6" s="2">
        <v>4.1113349499999998</v>
      </c>
      <c r="O6" t="s">
        <v>19</v>
      </c>
      <c r="P6" t="s">
        <v>20</v>
      </c>
      <c r="Q6">
        <f t="shared" ca="1" si="0"/>
        <v>0.76482154778754108</v>
      </c>
      <c r="R6" s="2"/>
    </row>
    <row r="7" spans="1:18" x14ac:dyDescent="0.5">
      <c r="A7" t="s">
        <v>46</v>
      </c>
      <c r="B7" t="s">
        <v>49</v>
      </c>
      <c r="C7" t="s">
        <v>48</v>
      </c>
      <c r="D7" t="s">
        <v>47</v>
      </c>
      <c r="E7" t="s">
        <v>13</v>
      </c>
      <c r="F7" t="s">
        <v>14</v>
      </c>
      <c r="G7" t="s">
        <v>15</v>
      </c>
      <c r="H7" t="s">
        <v>16</v>
      </c>
      <c r="I7" s="2">
        <v>6</v>
      </c>
      <c r="J7" t="s">
        <v>50</v>
      </c>
      <c r="K7" t="s">
        <v>51</v>
      </c>
      <c r="L7" t="s">
        <v>51</v>
      </c>
      <c r="M7" s="2">
        <v>4.1113349499999998</v>
      </c>
      <c r="N7" s="2">
        <v>3.0835012129999999</v>
      </c>
      <c r="O7" t="s">
        <v>19</v>
      </c>
      <c r="P7" t="s">
        <v>27</v>
      </c>
      <c r="Q7">
        <f t="shared" ca="1" si="0"/>
        <v>5.6951967887483579E-2</v>
      </c>
      <c r="R7" s="2"/>
    </row>
    <row r="8" spans="1:18" x14ac:dyDescent="0.5">
      <c r="A8" t="s">
        <v>52</v>
      </c>
      <c r="B8" t="s">
        <v>53</v>
      </c>
      <c r="C8" t="s">
        <v>54</v>
      </c>
      <c r="D8" t="s">
        <v>55</v>
      </c>
      <c r="E8" t="s">
        <v>13</v>
      </c>
      <c r="F8" t="s">
        <v>14</v>
      </c>
      <c r="G8" t="s">
        <v>15</v>
      </c>
      <c r="H8" t="s">
        <v>16</v>
      </c>
      <c r="I8" s="2">
        <v>7</v>
      </c>
      <c r="J8" t="s">
        <v>56</v>
      </c>
      <c r="K8" t="s">
        <v>57</v>
      </c>
      <c r="L8" t="s">
        <v>56</v>
      </c>
      <c r="M8" s="2">
        <v>4.6252518189999998</v>
      </c>
      <c r="N8" s="2">
        <v>4.6252518189999998</v>
      </c>
      <c r="O8" t="s">
        <v>19</v>
      </c>
      <c r="P8" t="s">
        <v>20</v>
      </c>
      <c r="Q8">
        <f t="shared" ca="1" si="0"/>
        <v>0.65985506030789032</v>
      </c>
      <c r="R8" s="2"/>
    </row>
    <row r="9" spans="1:18" x14ac:dyDescent="0.5">
      <c r="A9" t="s">
        <v>58</v>
      </c>
      <c r="B9" t="s">
        <v>61</v>
      </c>
      <c r="C9" t="s">
        <v>60</v>
      </c>
      <c r="D9" t="s">
        <v>59</v>
      </c>
      <c r="E9" t="s">
        <v>13</v>
      </c>
      <c r="F9" t="s">
        <v>14</v>
      </c>
      <c r="G9" t="s">
        <v>15</v>
      </c>
      <c r="H9" t="s">
        <v>16</v>
      </c>
      <c r="I9" s="2">
        <v>8</v>
      </c>
      <c r="J9" t="s">
        <v>62</v>
      </c>
      <c r="K9" t="s">
        <v>63</v>
      </c>
      <c r="L9" t="s">
        <v>63</v>
      </c>
      <c r="M9" s="2">
        <v>4.1113349499999998</v>
      </c>
      <c r="N9" s="2">
        <v>3.5974180819999999</v>
      </c>
      <c r="O9" t="s">
        <v>19</v>
      </c>
      <c r="P9" t="s">
        <v>27</v>
      </c>
      <c r="Q9">
        <f t="shared" ca="1" si="0"/>
        <v>0.95459176948801694</v>
      </c>
      <c r="R9" s="2"/>
    </row>
    <row r="10" spans="1:18" x14ac:dyDescent="0.5">
      <c r="A10" t="s">
        <v>64</v>
      </c>
      <c r="B10" t="s">
        <v>67</v>
      </c>
      <c r="C10" t="s">
        <v>66</v>
      </c>
      <c r="D10" t="s">
        <v>65</v>
      </c>
      <c r="E10" t="s">
        <v>13</v>
      </c>
      <c r="F10" t="s">
        <v>14</v>
      </c>
      <c r="G10" t="s">
        <v>15</v>
      </c>
      <c r="H10" t="s">
        <v>16</v>
      </c>
      <c r="I10" s="2">
        <v>9</v>
      </c>
      <c r="J10" t="s">
        <v>68</v>
      </c>
      <c r="K10" t="s">
        <v>69</v>
      </c>
      <c r="L10" t="s">
        <v>68</v>
      </c>
      <c r="M10" s="2">
        <v>3.5974180819999999</v>
      </c>
      <c r="N10" s="2">
        <v>4.1113349499999998</v>
      </c>
      <c r="O10" t="s">
        <v>19</v>
      </c>
      <c r="P10" t="s">
        <v>20</v>
      </c>
      <c r="Q10">
        <f t="shared" ca="1" si="0"/>
        <v>0.71361452523444757</v>
      </c>
      <c r="R10" s="2"/>
    </row>
    <row r="11" spans="1:18" x14ac:dyDescent="0.5">
      <c r="A11" t="s">
        <v>70</v>
      </c>
      <c r="B11" t="s">
        <v>72</v>
      </c>
      <c r="C11" t="s">
        <v>71</v>
      </c>
      <c r="D11" t="s">
        <v>73</v>
      </c>
      <c r="E11" t="s">
        <v>13</v>
      </c>
      <c r="F11" t="s">
        <v>14</v>
      </c>
      <c r="G11" t="s">
        <v>15</v>
      </c>
      <c r="H11" t="s">
        <v>16</v>
      </c>
      <c r="I11" s="2">
        <v>10</v>
      </c>
      <c r="J11" t="s">
        <v>74</v>
      </c>
      <c r="K11" t="s">
        <v>75</v>
      </c>
      <c r="L11" t="s">
        <v>75</v>
      </c>
      <c r="M11" s="2">
        <v>3.5974180819999999</v>
      </c>
      <c r="N11" s="2">
        <v>3.0835012129999999</v>
      </c>
      <c r="O11" t="s">
        <v>19</v>
      </c>
      <c r="P11" t="s">
        <v>27</v>
      </c>
      <c r="Q11">
        <f t="shared" ca="1" si="0"/>
        <v>0.20757644769180383</v>
      </c>
      <c r="R11" s="2"/>
    </row>
    <row r="12" spans="1:18" x14ac:dyDescent="0.5">
      <c r="A12" t="s">
        <v>76</v>
      </c>
      <c r="B12" t="s">
        <v>77</v>
      </c>
      <c r="C12" t="s">
        <v>78</v>
      </c>
      <c r="D12" t="s">
        <v>79</v>
      </c>
      <c r="E12" t="s">
        <v>13</v>
      </c>
      <c r="F12" t="s">
        <v>14</v>
      </c>
      <c r="G12" t="s">
        <v>15</v>
      </c>
      <c r="H12" t="s">
        <v>16</v>
      </c>
      <c r="I12" s="2">
        <v>11</v>
      </c>
      <c r="J12" t="s">
        <v>80</v>
      </c>
      <c r="K12" t="s">
        <v>81</v>
      </c>
      <c r="L12" t="s">
        <v>80</v>
      </c>
      <c r="M12" s="2">
        <v>3.5974180819999999</v>
      </c>
      <c r="N12" s="2">
        <v>4.6252518189999998</v>
      </c>
      <c r="O12" t="s">
        <v>19</v>
      </c>
      <c r="P12" t="s">
        <v>20</v>
      </c>
      <c r="Q12">
        <f t="shared" ca="1" si="0"/>
        <v>0.49786597055081017</v>
      </c>
      <c r="R12" s="2"/>
    </row>
    <row r="13" spans="1:18" x14ac:dyDescent="0.5">
      <c r="A13" t="s">
        <v>82</v>
      </c>
      <c r="B13" t="s">
        <v>85</v>
      </c>
      <c r="C13" t="s">
        <v>84</v>
      </c>
      <c r="D13" t="s">
        <v>83</v>
      </c>
      <c r="E13" t="s">
        <v>13</v>
      </c>
      <c r="F13" t="s">
        <v>14</v>
      </c>
      <c r="G13" t="s">
        <v>15</v>
      </c>
      <c r="H13" t="s">
        <v>16</v>
      </c>
      <c r="I13" s="2">
        <v>12</v>
      </c>
      <c r="J13" t="s">
        <v>86</v>
      </c>
      <c r="K13" t="s">
        <v>87</v>
      </c>
      <c r="L13" t="s">
        <v>87</v>
      </c>
      <c r="M13" s="2">
        <v>4.1113349499999998</v>
      </c>
      <c r="N13" s="2">
        <v>4.1113349499999998</v>
      </c>
      <c r="O13" t="s">
        <v>19</v>
      </c>
      <c r="P13" t="s">
        <v>27</v>
      </c>
      <c r="Q13">
        <f t="shared" ca="1" si="0"/>
        <v>0.29795582849728108</v>
      </c>
      <c r="R13" s="2"/>
    </row>
    <row r="14" spans="1:18" x14ac:dyDescent="0.5">
      <c r="A14" t="s">
        <v>88</v>
      </c>
      <c r="B14" t="s">
        <v>91</v>
      </c>
      <c r="C14" t="s">
        <v>90</v>
      </c>
      <c r="D14" t="s">
        <v>89</v>
      </c>
      <c r="E14" t="s">
        <v>13</v>
      </c>
      <c r="F14" t="s">
        <v>14</v>
      </c>
      <c r="G14" t="s">
        <v>15</v>
      </c>
      <c r="H14" t="s">
        <v>16</v>
      </c>
      <c r="I14" s="2">
        <v>13</v>
      </c>
      <c r="J14" t="s">
        <v>92</v>
      </c>
      <c r="K14" t="s">
        <v>93</v>
      </c>
      <c r="L14" t="s">
        <v>92</v>
      </c>
      <c r="M14" s="2">
        <v>3.0835012129999999</v>
      </c>
      <c r="N14" s="2">
        <v>4.1113349499999998</v>
      </c>
      <c r="O14" t="s">
        <v>19</v>
      </c>
      <c r="P14" t="s">
        <v>20</v>
      </c>
      <c r="Q14">
        <f t="shared" ca="1" si="0"/>
        <v>0.36900689538694853</v>
      </c>
      <c r="R14" s="2"/>
    </row>
    <row r="15" spans="1:18" x14ac:dyDescent="0.5">
      <c r="A15" t="s">
        <v>94</v>
      </c>
      <c r="B15" t="s">
        <v>96</v>
      </c>
      <c r="C15" t="s">
        <v>95</v>
      </c>
      <c r="D15" t="s">
        <v>97</v>
      </c>
      <c r="E15" t="s">
        <v>13</v>
      </c>
      <c r="F15" t="s">
        <v>14</v>
      </c>
      <c r="G15" t="s">
        <v>15</v>
      </c>
      <c r="H15" t="s">
        <v>16</v>
      </c>
      <c r="I15" s="2">
        <v>14</v>
      </c>
      <c r="J15" t="s">
        <v>98</v>
      </c>
      <c r="K15" t="s">
        <v>99</v>
      </c>
      <c r="L15" t="s">
        <v>99</v>
      </c>
      <c r="M15" s="2">
        <v>4.1113349499999998</v>
      </c>
      <c r="N15" s="2">
        <v>3.0835012129999999</v>
      </c>
      <c r="O15" t="s">
        <v>19</v>
      </c>
      <c r="P15" t="s">
        <v>27</v>
      </c>
      <c r="Q15">
        <f t="shared" ca="1" si="0"/>
        <v>0.11969419917405877</v>
      </c>
      <c r="R15" s="2"/>
    </row>
    <row r="16" spans="1:18" x14ac:dyDescent="0.5">
      <c r="A16" t="s">
        <v>100</v>
      </c>
      <c r="B16" t="s">
        <v>101</v>
      </c>
      <c r="C16" t="s">
        <v>102</v>
      </c>
      <c r="D16" t="s">
        <v>103</v>
      </c>
      <c r="E16" t="s">
        <v>13</v>
      </c>
      <c r="F16" t="s">
        <v>14</v>
      </c>
      <c r="G16" t="s">
        <v>15</v>
      </c>
      <c r="H16" t="s">
        <v>16</v>
      </c>
      <c r="I16" s="2">
        <v>15</v>
      </c>
      <c r="J16" t="s">
        <v>104</v>
      </c>
      <c r="K16" t="s">
        <v>105</v>
      </c>
      <c r="L16" t="s">
        <v>104</v>
      </c>
      <c r="M16" s="2">
        <v>4.1113349499999998</v>
      </c>
      <c r="N16" s="2">
        <v>4.1113349499999998</v>
      </c>
      <c r="O16" t="s">
        <v>19</v>
      </c>
      <c r="P16" t="s">
        <v>20</v>
      </c>
      <c r="Q16">
        <f t="shared" ca="1" si="0"/>
        <v>0.96405660807877147</v>
      </c>
      <c r="R16" s="2"/>
    </row>
    <row r="17" spans="1:24" ht="14.7" thickBot="1" x14ac:dyDescent="0.55000000000000004">
      <c r="A17" s="1" t="s">
        <v>106</v>
      </c>
      <c r="B17" s="1" t="s">
        <v>107</v>
      </c>
      <c r="C17" s="1" t="s">
        <v>108</v>
      </c>
      <c r="D17" s="1" t="s">
        <v>109</v>
      </c>
      <c r="E17" s="1" t="s">
        <v>13</v>
      </c>
      <c r="F17" s="1" t="s">
        <v>14</v>
      </c>
      <c r="G17" s="1" t="s">
        <v>15</v>
      </c>
      <c r="H17" s="1" t="s">
        <v>16</v>
      </c>
      <c r="I17" s="2">
        <v>16</v>
      </c>
      <c r="J17" s="1" t="s">
        <v>110</v>
      </c>
      <c r="K17" s="1" t="s">
        <v>111</v>
      </c>
      <c r="L17" s="1" t="s">
        <v>111</v>
      </c>
      <c r="M17" s="2">
        <v>3.5974180819999999</v>
      </c>
      <c r="N17" s="2">
        <v>3.5974180819999999</v>
      </c>
      <c r="O17" s="1" t="s">
        <v>19</v>
      </c>
      <c r="P17" s="1" t="s">
        <v>27</v>
      </c>
      <c r="Q17">
        <f t="shared" ca="1" si="0"/>
        <v>6.3058450795724141E-2</v>
      </c>
      <c r="R17" s="2"/>
      <c r="T17" s="1"/>
      <c r="U17" s="1"/>
      <c r="V17" s="1"/>
      <c r="W17" s="1"/>
      <c r="X17" s="1"/>
    </row>
    <row r="18" spans="1:24" x14ac:dyDescent="0.5">
      <c r="A18" t="s">
        <v>112</v>
      </c>
      <c r="B18" t="s">
        <v>113</v>
      </c>
      <c r="C18" t="s">
        <v>114</v>
      </c>
      <c r="D18" t="s">
        <v>115</v>
      </c>
      <c r="E18" t="s">
        <v>13</v>
      </c>
      <c r="F18" t="s">
        <v>14</v>
      </c>
      <c r="G18" t="s">
        <v>15</v>
      </c>
      <c r="H18" t="s">
        <v>16</v>
      </c>
      <c r="I18" s="2">
        <v>17</v>
      </c>
      <c r="J18" t="s">
        <v>116</v>
      </c>
      <c r="K18" t="s">
        <v>117</v>
      </c>
      <c r="L18" t="s">
        <v>116</v>
      </c>
      <c r="M18" s="2">
        <v>3.0835012129999999</v>
      </c>
      <c r="N18" s="2">
        <v>4.6252518189999998</v>
      </c>
      <c r="O18" t="s">
        <v>118</v>
      </c>
      <c r="P18" t="s">
        <v>20</v>
      </c>
      <c r="Q18">
        <f t="shared" ca="1" si="0"/>
        <v>0.27244537090245968</v>
      </c>
      <c r="R18" s="2"/>
    </row>
    <row r="19" spans="1:24" x14ac:dyDescent="0.5">
      <c r="A19" t="s">
        <v>119</v>
      </c>
      <c r="B19" t="s">
        <v>121</v>
      </c>
      <c r="C19" t="s">
        <v>120</v>
      </c>
      <c r="D19" t="s">
        <v>122</v>
      </c>
      <c r="E19" t="s">
        <v>13</v>
      </c>
      <c r="F19" t="s">
        <v>14</v>
      </c>
      <c r="G19" t="s">
        <v>15</v>
      </c>
      <c r="H19" t="s">
        <v>16</v>
      </c>
      <c r="I19" s="2">
        <v>18</v>
      </c>
      <c r="J19" t="s">
        <v>123</v>
      </c>
      <c r="K19" t="s">
        <v>124</v>
      </c>
      <c r="L19" t="s">
        <v>124</v>
      </c>
      <c r="M19" s="2">
        <v>3.0835012129999999</v>
      </c>
      <c r="N19" s="2">
        <v>3.5974180819999999</v>
      </c>
      <c r="O19" t="s">
        <v>118</v>
      </c>
      <c r="P19" t="s">
        <v>27</v>
      </c>
      <c r="Q19">
        <f t="shared" ca="1" si="0"/>
        <v>0.67743041317270547</v>
      </c>
      <c r="R19" s="2"/>
    </row>
    <row r="20" spans="1:24" x14ac:dyDescent="0.5">
      <c r="A20" t="s">
        <v>125</v>
      </c>
      <c r="B20" t="s">
        <v>127</v>
      </c>
      <c r="C20" t="s">
        <v>126</v>
      </c>
      <c r="D20" t="s">
        <v>128</v>
      </c>
      <c r="E20" t="s">
        <v>13</v>
      </c>
      <c r="F20" t="s">
        <v>14</v>
      </c>
      <c r="G20" t="s">
        <v>15</v>
      </c>
      <c r="H20" t="s">
        <v>16</v>
      </c>
      <c r="I20" s="2">
        <v>19</v>
      </c>
      <c r="J20" t="s">
        <v>129</v>
      </c>
      <c r="K20" t="s">
        <v>130</v>
      </c>
      <c r="L20" t="s">
        <v>129</v>
      </c>
      <c r="M20" s="2">
        <v>3.5974180819999999</v>
      </c>
      <c r="N20" s="2">
        <v>4.6252518189999998</v>
      </c>
      <c r="O20" t="s">
        <v>118</v>
      </c>
      <c r="P20" t="s">
        <v>20</v>
      </c>
      <c r="Q20">
        <f t="shared" ca="1" si="0"/>
        <v>0.64873069042028575</v>
      </c>
      <c r="R20" s="2"/>
    </row>
    <row r="21" spans="1:24" x14ac:dyDescent="0.5">
      <c r="A21" t="s">
        <v>131</v>
      </c>
      <c r="B21" t="s">
        <v>133</v>
      </c>
      <c r="C21" t="s">
        <v>132</v>
      </c>
      <c r="D21" t="s">
        <v>134</v>
      </c>
      <c r="E21" t="s">
        <v>13</v>
      </c>
      <c r="F21" t="s">
        <v>14</v>
      </c>
      <c r="G21" t="s">
        <v>15</v>
      </c>
      <c r="H21" t="s">
        <v>16</v>
      </c>
      <c r="I21" s="2">
        <v>20</v>
      </c>
      <c r="J21" t="s">
        <v>135</v>
      </c>
      <c r="K21" t="s">
        <v>136</v>
      </c>
      <c r="L21" t="s">
        <v>136</v>
      </c>
      <c r="M21" s="2">
        <v>3.5974180819999999</v>
      </c>
      <c r="N21" s="2">
        <v>4.1113349499999998</v>
      </c>
      <c r="O21" t="s">
        <v>118</v>
      </c>
      <c r="P21" t="s">
        <v>27</v>
      </c>
      <c r="Q21">
        <f t="shared" ca="1" si="0"/>
        <v>0.32376073411497752</v>
      </c>
      <c r="R21" s="2"/>
    </row>
    <row r="22" spans="1:24" x14ac:dyDescent="0.5">
      <c r="A22" t="s">
        <v>137</v>
      </c>
      <c r="B22" t="s">
        <v>138</v>
      </c>
      <c r="C22" t="s">
        <v>139</v>
      </c>
      <c r="D22" t="s">
        <v>140</v>
      </c>
      <c r="E22" t="s">
        <v>13</v>
      </c>
      <c r="F22" t="s">
        <v>14</v>
      </c>
      <c r="G22" t="s">
        <v>15</v>
      </c>
      <c r="H22" t="s">
        <v>16</v>
      </c>
      <c r="I22" s="2">
        <v>21</v>
      </c>
      <c r="J22" t="s">
        <v>141</v>
      </c>
      <c r="K22" t="s">
        <v>142</v>
      </c>
      <c r="L22" t="s">
        <v>141</v>
      </c>
      <c r="M22" s="2">
        <v>3.0835012129999999</v>
      </c>
      <c r="N22" s="2">
        <v>4.6252518189999998</v>
      </c>
      <c r="O22" t="s">
        <v>118</v>
      </c>
      <c r="P22" t="s">
        <v>20</v>
      </c>
      <c r="Q22">
        <f t="shared" ca="1" si="0"/>
        <v>0.76008974781393468</v>
      </c>
      <c r="R22" s="2"/>
    </row>
    <row r="23" spans="1:24" x14ac:dyDescent="0.5">
      <c r="A23" t="s">
        <v>143</v>
      </c>
      <c r="B23" t="s">
        <v>145</v>
      </c>
      <c r="C23" t="s">
        <v>144</v>
      </c>
      <c r="D23" t="s">
        <v>146</v>
      </c>
      <c r="E23" t="s">
        <v>13</v>
      </c>
      <c r="F23" t="s">
        <v>14</v>
      </c>
      <c r="G23" t="s">
        <v>15</v>
      </c>
      <c r="H23" t="s">
        <v>16</v>
      </c>
      <c r="I23" s="2">
        <v>22</v>
      </c>
      <c r="J23" t="s">
        <v>147</v>
      </c>
      <c r="K23" t="s">
        <v>148</v>
      </c>
      <c r="L23" t="s">
        <v>148</v>
      </c>
      <c r="M23" s="2">
        <v>3.5974180819999999</v>
      </c>
      <c r="N23" s="2">
        <v>3.0835012129999999</v>
      </c>
      <c r="O23" t="s">
        <v>118</v>
      </c>
      <c r="P23" t="s">
        <v>27</v>
      </c>
      <c r="Q23">
        <f t="shared" ca="1" si="0"/>
        <v>0.14400493522241309</v>
      </c>
      <c r="R23" s="2"/>
    </row>
    <row r="24" spans="1:24" x14ac:dyDescent="0.5">
      <c r="A24" t="s">
        <v>149</v>
      </c>
      <c r="B24" t="s">
        <v>152</v>
      </c>
      <c r="C24" t="s">
        <v>151</v>
      </c>
      <c r="D24" t="s">
        <v>150</v>
      </c>
      <c r="E24" t="s">
        <v>13</v>
      </c>
      <c r="F24" t="s">
        <v>14</v>
      </c>
      <c r="G24" t="s">
        <v>15</v>
      </c>
      <c r="H24" t="s">
        <v>16</v>
      </c>
      <c r="I24" s="2">
        <v>23</v>
      </c>
      <c r="J24" t="s">
        <v>153</v>
      </c>
      <c r="K24" t="s">
        <v>154</v>
      </c>
      <c r="L24" t="s">
        <v>153</v>
      </c>
      <c r="M24" s="2">
        <v>3.0835012129999999</v>
      </c>
      <c r="N24" s="2">
        <v>3.5974180819999999</v>
      </c>
      <c r="O24" t="s">
        <v>118</v>
      </c>
      <c r="P24" t="s">
        <v>20</v>
      </c>
      <c r="Q24">
        <f t="shared" ca="1" si="0"/>
        <v>0.5686771653311562</v>
      </c>
      <c r="R24" s="2"/>
    </row>
    <row r="25" spans="1:24" x14ac:dyDescent="0.5">
      <c r="A25" t="s">
        <v>155</v>
      </c>
      <c r="B25" t="s">
        <v>157</v>
      </c>
      <c r="C25" t="s">
        <v>156</v>
      </c>
      <c r="D25" t="s">
        <v>158</v>
      </c>
      <c r="E25" t="s">
        <v>13</v>
      </c>
      <c r="F25" t="s">
        <v>14</v>
      </c>
      <c r="G25" t="s">
        <v>15</v>
      </c>
      <c r="H25" t="s">
        <v>16</v>
      </c>
      <c r="I25" s="2">
        <v>24</v>
      </c>
      <c r="J25" t="s">
        <v>159</v>
      </c>
      <c r="K25" t="s">
        <v>160</v>
      </c>
      <c r="L25" t="s">
        <v>160</v>
      </c>
      <c r="M25" s="2">
        <v>4.1113349499999998</v>
      </c>
      <c r="N25" s="2">
        <v>3.5974180819999999</v>
      </c>
      <c r="O25" t="s">
        <v>118</v>
      </c>
      <c r="P25" t="s">
        <v>27</v>
      </c>
      <c r="Q25">
        <f t="shared" ca="1" si="0"/>
        <v>0.38912200592892809</v>
      </c>
      <c r="R25" s="2"/>
    </row>
    <row r="26" spans="1:24" x14ac:dyDescent="0.5">
      <c r="A26" t="s">
        <v>161</v>
      </c>
      <c r="B26" t="s">
        <v>162</v>
      </c>
      <c r="C26" t="s">
        <v>163</v>
      </c>
      <c r="D26" t="s">
        <v>164</v>
      </c>
      <c r="E26" t="s">
        <v>13</v>
      </c>
      <c r="F26" t="s">
        <v>14</v>
      </c>
      <c r="G26" t="s">
        <v>15</v>
      </c>
      <c r="H26" t="s">
        <v>16</v>
      </c>
      <c r="I26" s="2">
        <v>25</v>
      </c>
      <c r="J26" t="s">
        <v>165</v>
      </c>
      <c r="K26" t="s">
        <v>166</v>
      </c>
      <c r="L26" t="s">
        <v>165</v>
      </c>
      <c r="M26" s="2">
        <v>3.0835012129999999</v>
      </c>
      <c r="N26" s="2">
        <v>3.0835012129999999</v>
      </c>
      <c r="O26" t="s">
        <v>118</v>
      </c>
      <c r="P26" t="s">
        <v>20</v>
      </c>
      <c r="Q26">
        <f t="shared" ca="1" si="0"/>
        <v>0.84882400947764614</v>
      </c>
      <c r="R26" s="2"/>
    </row>
    <row r="27" spans="1:24" x14ac:dyDescent="0.5">
      <c r="A27" t="s">
        <v>167</v>
      </c>
      <c r="B27" t="s">
        <v>170</v>
      </c>
      <c r="C27" t="s">
        <v>169</v>
      </c>
      <c r="D27" t="s">
        <v>168</v>
      </c>
      <c r="E27" t="s">
        <v>13</v>
      </c>
      <c r="F27" t="s">
        <v>14</v>
      </c>
      <c r="G27" t="s">
        <v>15</v>
      </c>
      <c r="H27" t="s">
        <v>16</v>
      </c>
      <c r="I27" s="2">
        <v>26</v>
      </c>
      <c r="J27" t="s">
        <v>171</v>
      </c>
      <c r="K27" t="s">
        <v>172</v>
      </c>
      <c r="L27" t="s">
        <v>172</v>
      </c>
      <c r="M27" s="3">
        <v>4.1113349499999998</v>
      </c>
      <c r="N27" s="2">
        <v>3.5974180819999999</v>
      </c>
      <c r="O27" t="s">
        <v>118</v>
      </c>
      <c r="P27" t="s">
        <v>27</v>
      </c>
      <c r="Q27">
        <f t="shared" ca="1" si="0"/>
        <v>0.98872885543114164</v>
      </c>
      <c r="R27" s="2"/>
    </row>
    <row r="28" spans="1:24" x14ac:dyDescent="0.5">
      <c r="A28" t="s">
        <v>173</v>
      </c>
      <c r="B28" t="s">
        <v>175</v>
      </c>
      <c r="C28" t="s">
        <v>174</v>
      </c>
      <c r="D28" t="s">
        <v>176</v>
      </c>
      <c r="E28" t="s">
        <v>13</v>
      </c>
      <c r="F28" t="s">
        <v>14</v>
      </c>
      <c r="G28" t="s">
        <v>15</v>
      </c>
      <c r="H28" t="s">
        <v>16</v>
      </c>
      <c r="I28" s="2">
        <v>27</v>
      </c>
      <c r="J28" t="s">
        <v>177</v>
      </c>
      <c r="K28" t="s">
        <v>178</v>
      </c>
      <c r="L28" t="s">
        <v>177</v>
      </c>
      <c r="M28" s="3">
        <v>3.5974180819999999</v>
      </c>
      <c r="N28" s="2">
        <v>5.1391686879999998</v>
      </c>
      <c r="O28" t="s">
        <v>118</v>
      </c>
      <c r="P28" t="s">
        <v>20</v>
      </c>
      <c r="Q28">
        <f t="shared" ca="1" si="0"/>
        <v>0.45966928110567118</v>
      </c>
      <c r="R28" s="2"/>
    </row>
    <row r="29" spans="1:24" x14ac:dyDescent="0.5">
      <c r="A29" t="s">
        <v>179</v>
      </c>
      <c r="B29" t="s">
        <v>180</v>
      </c>
      <c r="C29" t="s">
        <v>181</v>
      </c>
      <c r="D29" t="s">
        <v>182</v>
      </c>
      <c r="E29" t="s">
        <v>13</v>
      </c>
      <c r="F29" t="s">
        <v>14</v>
      </c>
      <c r="G29" t="s">
        <v>15</v>
      </c>
      <c r="H29" t="s">
        <v>16</v>
      </c>
      <c r="I29" s="2">
        <v>28</v>
      </c>
      <c r="J29" t="s">
        <v>183</v>
      </c>
      <c r="K29" t="s">
        <v>184</v>
      </c>
      <c r="L29" t="s">
        <v>184</v>
      </c>
      <c r="M29" s="2">
        <v>4.1113349499999998</v>
      </c>
      <c r="N29" s="2">
        <v>5.1391686879999998</v>
      </c>
      <c r="O29" t="s">
        <v>118</v>
      </c>
      <c r="P29" t="s">
        <v>27</v>
      </c>
      <c r="Q29">
        <f t="shared" ca="1" si="0"/>
        <v>0.5601959988655435</v>
      </c>
      <c r="R29" s="2"/>
    </row>
    <row r="30" spans="1:24" x14ac:dyDescent="0.5">
      <c r="A30" t="s">
        <v>185</v>
      </c>
      <c r="B30" t="s">
        <v>187</v>
      </c>
      <c r="C30" t="s">
        <v>186</v>
      </c>
      <c r="D30" t="s">
        <v>188</v>
      </c>
      <c r="E30" t="s">
        <v>13</v>
      </c>
      <c r="F30" t="s">
        <v>14</v>
      </c>
      <c r="G30" t="s">
        <v>15</v>
      </c>
      <c r="H30" t="s">
        <v>16</v>
      </c>
      <c r="I30" s="2">
        <v>29</v>
      </c>
      <c r="J30" t="s">
        <v>189</v>
      </c>
      <c r="K30" t="s">
        <v>190</v>
      </c>
      <c r="L30" t="s">
        <v>189</v>
      </c>
      <c r="M30" s="2">
        <v>4.1113349499999998</v>
      </c>
      <c r="N30" s="2">
        <v>4.1113349499999998</v>
      </c>
      <c r="O30" t="s">
        <v>118</v>
      </c>
      <c r="P30" t="s">
        <v>20</v>
      </c>
      <c r="Q30">
        <f t="shared" ca="1" si="0"/>
        <v>0.28960929089125276</v>
      </c>
      <c r="R30" s="2"/>
    </row>
    <row r="31" spans="1:24" x14ac:dyDescent="0.5">
      <c r="A31" t="s">
        <v>191</v>
      </c>
      <c r="B31" t="s">
        <v>194</v>
      </c>
      <c r="C31" t="s">
        <v>193</v>
      </c>
      <c r="D31" t="s">
        <v>192</v>
      </c>
      <c r="E31" t="s">
        <v>13</v>
      </c>
      <c r="F31" t="s">
        <v>14</v>
      </c>
      <c r="G31" t="s">
        <v>15</v>
      </c>
      <c r="H31" t="s">
        <v>16</v>
      </c>
      <c r="I31" s="2">
        <v>30</v>
      </c>
      <c r="J31" t="s">
        <v>195</v>
      </c>
      <c r="K31" t="s">
        <v>196</v>
      </c>
      <c r="L31" t="s">
        <v>196</v>
      </c>
      <c r="M31" s="2">
        <v>4.6252518189999998</v>
      </c>
      <c r="N31" s="2">
        <v>4.6252518189999998</v>
      </c>
      <c r="O31" t="s">
        <v>118</v>
      </c>
      <c r="P31" t="s">
        <v>27</v>
      </c>
      <c r="Q31">
        <f t="shared" ca="1" si="0"/>
        <v>4.842658733874794E-2</v>
      </c>
      <c r="R31" s="2"/>
    </row>
    <row r="32" spans="1:24" x14ac:dyDescent="0.5">
      <c r="A32" t="s">
        <v>197</v>
      </c>
      <c r="B32" t="s">
        <v>200</v>
      </c>
      <c r="C32" t="s">
        <v>199</v>
      </c>
      <c r="D32" t="s">
        <v>198</v>
      </c>
      <c r="E32" t="s">
        <v>13</v>
      </c>
      <c r="F32" t="s">
        <v>14</v>
      </c>
      <c r="G32" t="s">
        <v>15</v>
      </c>
      <c r="H32" t="s">
        <v>16</v>
      </c>
      <c r="I32" s="2">
        <v>31</v>
      </c>
      <c r="J32" t="s">
        <v>201</v>
      </c>
      <c r="K32" t="s">
        <v>202</v>
      </c>
      <c r="L32" t="s">
        <v>201</v>
      </c>
      <c r="M32" s="2">
        <v>4.1113349499999998</v>
      </c>
      <c r="N32" s="2">
        <v>4.1113349499999998</v>
      </c>
      <c r="O32" t="s">
        <v>118</v>
      </c>
      <c r="P32" t="s">
        <v>20</v>
      </c>
      <c r="Q32">
        <f t="shared" ca="1" si="0"/>
        <v>2.9203727700591764E-2</v>
      </c>
      <c r="R32" s="2"/>
    </row>
    <row r="33" spans="1:24" ht="14.7" thickBot="1" x14ac:dyDescent="0.55000000000000004">
      <c r="A33" s="1" t="s">
        <v>203</v>
      </c>
      <c r="B33" s="1" t="s">
        <v>204</v>
      </c>
      <c r="C33" s="1" t="s">
        <v>205</v>
      </c>
      <c r="D33" s="1" t="s">
        <v>206</v>
      </c>
      <c r="E33" s="1" t="s">
        <v>13</v>
      </c>
      <c r="F33" s="1" t="s">
        <v>14</v>
      </c>
      <c r="G33" s="1" t="s">
        <v>15</v>
      </c>
      <c r="H33" s="1" t="s">
        <v>16</v>
      </c>
      <c r="I33" s="2">
        <v>32</v>
      </c>
      <c r="J33" s="1" t="s">
        <v>207</v>
      </c>
      <c r="K33" s="1" t="s">
        <v>208</v>
      </c>
      <c r="L33" s="1" t="s">
        <v>208</v>
      </c>
      <c r="M33" s="2">
        <v>3.5974180819999999</v>
      </c>
      <c r="N33" s="2">
        <v>4.6252518189999998</v>
      </c>
      <c r="O33" s="1" t="s">
        <v>118</v>
      </c>
      <c r="P33" s="1" t="s">
        <v>27</v>
      </c>
      <c r="Q33">
        <f t="shared" ca="1" si="0"/>
        <v>8.1492167006928407E-2</v>
      </c>
      <c r="R33" s="2"/>
      <c r="T33" s="1"/>
      <c r="U33" s="1"/>
      <c r="V33" s="1"/>
      <c r="W33" s="1"/>
      <c r="X33" s="1"/>
    </row>
    <row r="34" spans="1:24" x14ac:dyDescent="0.5">
      <c r="A34" t="s">
        <v>209</v>
      </c>
      <c r="B34" t="s">
        <v>210</v>
      </c>
      <c r="C34" t="s">
        <v>211</v>
      </c>
      <c r="D34" t="s">
        <v>212</v>
      </c>
      <c r="E34" t="s">
        <v>13</v>
      </c>
      <c r="F34" t="s">
        <v>14</v>
      </c>
      <c r="G34" t="s">
        <v>15</v>
      </c>
      <c r="H34" t="s">
        <v>16</v>
      </c>
      <c r="I34" s="2">
        <v>33</v>
      </c>
      <c r="J34" t="s">
        <v>213</v>
      </c>
      <c r="K34" t="s">
        <v>214</v>
      </c>
      <c r="L34" t="s">
        <v>213</v>
      </c>
      <c r="M34" s="2">
        <v>4.6252518189999998</v>
      </c>
      <c r="N34" s="2">
        <v>4.6252518189999998</v>
      </c>
      <c r="O34" t="s">
        <v>215</v>
      </c>
      <c r="P34" t="s">
        <v>20</v>
      </c>
      <c r="Q34">
        <f t="shared" ca="1" si="0"/>
        <v>0.38756227400118193</v>
      </c>
      <c r="R34" s="2"/>
    </row>
    <row r="35" spans="1:24" x14ac:dyDescent="0.5">
      <c r="A35" t="s">
        <v>216</v>
      </c>
      <c r="B35" t="s">
        <v>217</v>
      </c>
      <c r="C35" t="s">
        <v>218</v>
      </c>
      <c r="D35" t="s">
        <v>219</v>
      </c>
      <c r="E35" t="s">
        <v>13</v>
      </c>
      <c r="F35" t="s">
        <v>14</v>
      </c>
      <c r="G35" t="s">
        <v>15</v>
      </c>
      <c r="H35" t="s">
        <v>16</v>
      </c>
      <c r="I35" s="2">
        <v>34</v>
      </c>
      <c r="J35" t="s">
        <v>220</v>
      </c>
      <c r="K35" t="s">
        <v>221</v>
      </c>
      <c r="L35" t="s">
        <v>221</v>
      </c>
      <c r="M35" s="2">
        <v>4.6252518189999998</v>
      </c>
      <c r="N35" s="2">
        <v>4.6252518189999998</v>
      </c>
      <c r="O35" t="s">
        <v>215</v>
      </c>
      <c r="P35" t="s">
        <v>27</v>
      </c>
      <c r="Q35">
        <f t="shared" ca="1" si="0"/>
        <v>6.3564751599945568E-2</v>
      </c>
      <c r="R35" s="2"/>
    </row>
    <row r="36" spans="1:24" x14ac:dyDescent="0.5">
      <c r="A36" t="s">
        <v>222</v>
      </c>
      <c r="B36" t="s">
        <v>224</v>
      </c>
      <c r="C36" t="s">
        <v>223</v>
      </c>
      <c r="D36" t="s">
        <v>225</v>
      </c>
      <c r="E36" t="s">
        <v>13</v>
      </c>
      <c r="F36" t="s">
        <v>14</v>
      </c>
      <c r="G36" t="s">
        <v>15</v>
      </c>
      <c r="H36" t="s">
        <v>16</v>
      </c>
      <c r="I36" s="2">
        <v>35</v>
      </c>
      <c r="J36" t="s">
        <v>226</v>
      </c>
      <c r="K36" t="s">
        <v>227</v>
      </c>
      <c r="L36" t="s">
        <v>226</v>
      </c>
      <c r="M36" s="2">
        <v>4.1113349499999998</v>
      </c>
      <c r="N36" s="2">
        <v>3.5974180819999999</v>
      </c>
      <c r="O36" t="s">
        <v>215</v>
      </c>
      <c r="P36" t="s">
        <v>20</v>
      </c>
      <c r="Q36">
        <f t="shared" ca="1" si="0"/>
        <v>0.62085569365992288</v>
      </c>
      <c r="R36" s="2"/>
    </row>
    <row r="37" spans="1:24" x14ac:dyDescent="0.5">
      <c r="A37" t="s">
        <v>228</v>
      </c>
      <c r="B37" t="s">
        <v>231</v>
      </c>
      <c r="C37" t="s">
        <v>230</v>
      </c>
      <c r="D37" t="s">
        <v>229</v>
      </c>
      <c r="E37" t="s">
        <v>13</v>
      </c>
      <c r="F37" t="s">
        <v>14</v>
      </c>
      <c r="G37" t="s">
        <v>15</v>
      </c>
      <c r="H37" t="s">
        <v>16</v>
      </c>
      <c r="I37" s="2">
        <v>36</v>
      </c>
      <c r="J37" t="s">
        <v>232</v>
      </c>
      <c r="K37" t="s">
        <v>233</v>
      </c>
      <c r="L37" t="s">
        <v>233</v>
      </c>
      <c r="M37" s="2">
        <v>4.1113349499999998</v>
      </c>
      <c r="N37" s="2">
        <v>4.1113349499999998</v>
      </c>
      <c r="O37" t="s">
        <v>215</v>
      </c>
      <c r="P37" t="s">
        <v>27</v>
      </c>
      <c r="Q37">
        <f t="shared" ca="1" si="0"/>
        <v>0.60904875372647738</v>
      </c>
      <c r="R37" s="2"/>
    </row>
    <row r="38" spans="1:24" x14ac:dyDescent="0.5">
      <c r="A38" t="s">
        <v>234</v>
      </c>
      <c r="B38" t="s">
        <v>237</v>
      </c>
      <c r="C38" t="s">
        <v>236</v>
      </c>
      <c r="D38" t="s">
        <v>235</v>
      </c>
      <c r="E38" t="s">
        <v>13</v>
      </c>
      <c r="F38" t="s">
        <v>14</v>
      </c>
      <c r="G38" t="s">
        <v>15</v>
      </c>
      <c r="H38" t="s">
        <v>16</v>
      </c>
      <c r="I38" s="2">
        <v>37</v>
      </c>
      <c r="J38" t="s">
        <v>238</v>
      </c>
      <c r="K38" t="s">
        <v>239</v>
      </c>
      <c r="L38" t="s">
        <v>238</v>
      </c>
      <c r="M38" s="2">
        <v>3.5974180819999999</v>
      </c>
      <c r="N38" s="2">
        <v>3.0835012129999999</v>
      </c>
      <c r="O38" t="s">
        <v>215</v>
      </c>
      <c r="P38" t="s">
        <v>20</v>
      </c>
      <c r="Q38">
        <f t="shared" ca="1" si="0"/>
        <v>0.79078146464912635</v>
      </c>
      <c r="R38" s="2"/>
    </row>
    <row r="39" spans="1:24" x14ac:dyDescent="0.5">
      <c r="A39" t="s">
        <v>240</v>
      </c>
      <c r="B39" t="s">
        <v>243</v>
      </c>
      <c r="C39" t="s">
        <v>242</v>
      </c>
      <c r="D39" t="s">
        <v>241</v>
      </c>
      <c r="E39" t="s">
        <v>13</v>
      </c>
      <c r="F39" t="s">
        <v>14</v>
      </c>
      <c r="G39" t="s">
        <v>15</v>
      </c>
      <c r="H39" t="s">
        <v>16</v>
      </c>
      <c r="I39" s="2">
        <v>38</v>
      </c>
      <c r="J39" t="s">
        <v>244</v>
      </c>
      <c r="K39" t="s">
        <v>245</v>
      </c>
      <c r="L39" t="s">
        <v>245</v>
      </c>
      <c r="M39" s="2">
        <v>4.1113349499999998</v>
      </c>
      <c r="N39" s="2">
        <v>5.6530855569999998</v>
      </c>
      <c r="O39" t="s">
        <v>215</v>
      </c>
      <c r="P39" t="s">
        <v>27</v>
      </c>
      <c r="Q39">
        <f t="shared" ca="1" si="0"/>
        <v>0.90318646987341433</v>
      </c>
      <c r="R39" s="2"/>
    </row>
    <row r="40" spans="1:24" x14ac:dyDescent="0.5">
      <c r="A40" t="s">
        <v>246</v>
      </c>
      <c r="B40" t="s">
        <v>249</v>
      </c>
      <c r="C40" t="s">
        <v>248</v>
      </c>
      <c r="D40" t="s">
        <v>247</v>
      </c>
      <c r="E40" t="s">
        <v>13</v>
      </c>
      <c r="F40" t="s">
        <v>14</v>
      </c>
      <c r="G40" t="s">
        <v>15</v>
      </c>
      <c r="H40" t="s">
        <v>16</v>
      </c>
      <c r="I40" s="2">
        <v>39</v>
      </c>
      <c r="J40" t="s">
        <v>250</v>
      </c>
      <c r="K40" t="s">
        <v>251</v>
      </c>
      <c r="L40" t="s">
        <v>250</v>
      </c>
      <c r="M40" s="2">
        <v>4.1113349499999998</v>
      </c>
      <c r="N40" s="2">
        <v>3.5974180819999999</v>
      </c>
      <c r="O40" t="s">
        <v>215</v>
      </c>
      <c r="P40" t="s">
        <v>20</v>
      </c>
      <c r="Q40">
        <f t="shared" ca="1" si="0"/>
        <v>0.13681239914221444</v>
      </c>
      <c r="R40" s="2"/>
    </row>
    <row r="41" spans="1:24" x14ac:dyDescent="0.5">
      <c r="A41" t="s">
        <v>252</v>
      </c>
      <c r="B41" t="s">
        <v>254</v>
      </c>
      <c r="C41" t="s">
        <v>253</v>
      </c>
      <c r="D41" t="s">
        <v>255</v>
      </c>
      <c r="E41" t="s">
        <v>13</v>
      </c>
      <c r="F41" t="s">
        <v>14</v>
      </c>
      <c r="G41" t="s">
        <v>15</v>
      </c>
      <c r="H41" t="s">
        <v>16</v>
      </c>
      <c r="I41" s="2">
        <v>40</v>
      </c>
      <c r="J41" t="s">
        <v>256</v>
      </c>
      <c r="K41" t="s">
        <v>257</v>
      </c>
      <c r="L41" t="s">
        <v>257</v>
      </c>
      <c r="M41" s="2">
        <v>3.5974180819999999</v>
      </c>
      <c r="N41" s="2">
        <v>3.5974180819999999</v>
      </c>
      <c r="O41" t="s">
        <v>215</v>
      </c>
      <c r="P41" t="s">
        <v>27</v>
      </c>
      <c r="Q41">
        <f t="shared" ca="1" si="0"/>
        <v>0.43928129043953501</v>
      </c>
      <c r="R41" s="2"/>
    </row>
    <row r="42" spans="1:24" x14ac:dyDescent="0.5">
      <c r="A42" t="s">
        <v>258</v>
      </c>
      <c r="B42" t="s">
        <v>259</v>
      </c>
      <c r="C42" t="s">
        <v>260</v>
      </c>
      <c r="D42" t="s">
        <v>261</v>
      </c>
      <c r="E42" t="s">
        <v>13</v>
      </c>
      <c r="F42" t="s">
        <v>14</v>
      </c>
      <c r="G42" t="s">
        <v>15</v>
      </c>
      <c r="H42" t="s">
        <v>16</v>
      </c>
      <c r="I42" s="2">
        <v>41</v>
      </c>
      <c r="J42" t="s">
        <v>262</v>
      </c>
      <c r="K42" t="s">
        <v>263</v>
      </c>
      <c r="L42" t="s">
        <v>262</v>
      </c>
      <c r="M42" s="2">
        <v>4.1113349499999998</v>
      </c>
      <c r="N42" s="2">
        <v>3.0835012129999999</v>
      </c>
      <c r="O42" t="s">
        <v>215</v>
      </c>
      <c r="P42" t="s">
        <v>20</v>
      </c>
      <c r="Q42">
        <f t="shared" ca="1" si="0"/>
        <v>0.18968931627538166</v>
      </c>
      <c r="R42" s="2"/>
    </row>
    <row r="43" spans="1:24" x14ac:dyDescent="0.5">
      <c r="A43" t="s">
        <v>264</v>
      </c>
      <c r="B43" t="s">
        <v>265</v>
      </c>
      <c r="C43" t="s">
        <v>266</v>
      </c>
      <c r="D43" t="s">
        <v>267</v>
      </c>
      <c r="E43" t="s">
        <v>13</v>
      </c>
      <c r="F43" t="s">
        <v>14</v>
      </c>
      <c r="G43" t="s">
        <v>15</v>
      </c>
      <c r="H43" t="s">
        <v>16</v>
      </c>
      <c r="I43" s="2">
        <v>42</v>
      </c>
      <c r="J43" t="s">
        <v>268</v>
      </c>
      <c r="K43" t="s">
        <v>269</v>
      </c>
      <c r="L43" t="s">
        <v>269</v>
      </c>
      <c r="M43" s="2">
        <v>3.0835012129999999</v>
      </c>
      <c r="N43" s="2">
        <v>3.0835012129999999</v>
      </c>
      <c r="O43" t="s">
        <v>215</v>
      </c>
      <c r="P43" t="s">
        <v>27</v>
      </c>
      <c r="Q43">
        <f t="shared" ca="1" si="0"/>
        <v>6.1043006364325803E-2</v>
      </c>
      <c r="R43" s="2"/>
    </row>
    <row r="44" spans="1:24" x14ac:dyDescent="0.5">
      <c r="A44" t="s">
        <v>270</v>
      </c>
      <c r="B44" t="s">
        <v>273</v>
      </c>
      <c r="C44" t="s">
        <v>272</v>
      </c>
      <c r="D44" t="s">
        <v>271</v>
      </c>
      <c r="E44" t="s">
        <v>13</v>
      </c>
      <c r="F44" t="s">
        <v>14</v>
      </c>
      <c r="G44" t="s">
        <v>15</v>
      </c>
      <c r="H44" t="s">
        <v>16</v>
      </c>
      <c r="I44" s="2">
        <v>43</v>
      </c>
      <c r="J44" t="s">
        <v>274</v>
      </c>
      <c r="K44" t="s">
        <v>275</v>
      </c>
      <c r="L44" t="s">
        <v>274</v>
      </c>
      <c r="M44" s="2">
        <v>3.0835012129999999</v>
      </c>
      <c r="N44" s="2">
        <v>4.1113349499999998</v>
      </c>
      <c r="O44" t="s">
        <v>215</v>
      </c>
      <c r="P44" t="s">
        <v>20</v>
      </c>
      <c r="Q44">
        <f t="shared" ca="1" si="0"/>
        <v>0.23203084354988301</v>
      </c>
      <c r="R44" s="2"/>
    </row>
    <row r="45" spans="1:24" x14ac:dyDescent="0.5">
      <c r="A45" t="s">
        <v>276</v>
      </c>
      <c r="B45" t="s">
        <v>278</v>
      </c>
      <c r="C45" t="s">
        <v>277</v>
      </c>
      <c r="D45" t="s">
        <v>279</v>
      </c>
      <c r="E45" t="s">
        <v>13</v>
      </c>
      <c r="F45" t="s">
        <v>14</v>
      </c>
      <c r="G45" t="s">
        <v>15</v>
      </c>
      <c r="H45" t="s">
        <v>16</v>
      </c>
      <c r="I45" s="2">
        <v>44</v>
      </c>
      <c r="J45" t="s">
        <v>280</v>
      </c>
      <c r="K45" t="s">
        <v>281</v>
      </c>
      <c r="L45" t="s">
        <v>281</v>
      </c>
      <c r="M45" s="2">
        <v>4.6252518189999998</v>
      </c>
      <c r="N45" s="2">
        <v>5.1391686879999998</v>
      </c>
      <c r="O45" t="s">
        <v>215</v>
      </c>
      <c r="P45" t="s">
        <v>27</v>
      </c>
      <c r="Q45">
        <f t="shared" ca="1" si="0"/>
        <v>0.70984838475784828</v>
      </c>
      <c r="R45" s="2"/>
    </row>
    <row r="46" spans="1:24" x14ac:dyDescent="0.5">
      <c r="A46" t="s">
        <v>282</v>
      </c>
      <c r="B46" t="s">
        <v>284</v>
      </c>
      <c r="C46" t="s">
        <v>283</v>
      </c>
      <c r="D46" t="s">
        <v>285</v>
      </c>
      <c r="E46" t="s">
        <v>13</v>
      </c>
      <c r="F46" t="s">
        <v>14</v>
      </c>
      <c r="G46" t="s">
        <v>15</v>
      </c>
      <c r="H46" t="s">
        <v>16</v>
      </c>
      <c r="I46" s="2">
        <v>45</v>
      </c>
      <c r="J46" t="s">
        <v>286</v>
      </c>
      <c r="K46" t="s">
        <v>287</v>
      </c>
      <c r="L46" t="s">
        <v>286</v>
      </c>
      <c r="M46" s="2">
        <v>4.6252518189999998</v>
      </c>
      <c r="N46" s="2">
        <v>5.6530855569999998</v>
      </c>
      <c r="O46" t="s">
        <v>215</v>
      </c>
      <c r="P46" t="s">
        <v>20</v>
      </c>
      <c r="Q46">
        <f t="shared" ca="1" si="0"/>
        <v>0.85919479340011484</v>
      </c>
      <c r="R46" s="2"/>
    </row>
    <row r="47" spans="1:24" x14ac:dyDescent="0.5">
      <c r="A47" t="s">
        <v>288</v>
      </c>
      <c r="B47" t="s">
        <v>290</v>
      </c>
      <c r="C47" t="s">
        <v>289</v>
      </c>
      <c r="D47" t="s">
        <v>291</v>
      </c>
      <c r="E47" t="s">
        <v>13</v>
      </c>
      <c r="F47" t="s">
        <v>14</v>
      </c>
      <c r="G47" t="s">
        <v>15</v>
      </c>
      <c r="H47" t="s">
        <v>16</v>
      </c>
      <c r="I47" s="2">
        <v>46</v>
      </c>
      <c r="J47" t="s">
        <v>292</v>
      </c>
      <c r="K47" t="s">
        <v>293</v>
      </c>
      <c r="L47" t="s">
        <v>293</v>
      </c>
      <c r="M47" s="2">
        <v>3.5974180819999999</v>
      </c>
      <c r="N47" s="2">
        <v>3.0835012129999999</v>
      </c>
      <c r="O47" t="s">
        <v>215</v>
      </c>
      <c r="P47" t="s">
        <v>27</v>
      </c>
      <c r="Q47">
        <f t="shared" ca="1" si="0"/>
        <v>0.52929909942579134</v>
      </c>
      <c r="R47" s="2"/>
    </row>
    <row r="48" spans="1:24" x14ac:dyDescent="0.5">
      <c r="A48" t="s">
        <v>294</v>
      </c>
      <c r="B48" t="s">
        <v>295</v>
      </c>
      <c r="C48" t="s">
        <v>296</v>
      </c>
      <c r="D48" t="s">
        <v>297</v>
      </c>
      <c r="E48" t="s">
        <v>13</v>
      </c>
      <c r="F48" t="s">
        <v>14</v>
      </c>
      <c r="G48" t="s">
        <v>15</v>
      </c>
      <c r="H48" t="s">
        <v>16</v>
      </c>
      <c r="I48" s="2">
        <v>47</v>
      </c>
      <c r="J48" t="s">
        <v>298</v>
      </c>
      <c r="K48" t="s">
        <v>299</v>
      </c>
      <c r="L48" t="s">
        <v>298</v>
      </c>
      <c r="M48" s="2">
        <v>4.6252518189999998</v>
      </c>
      <c r="N48" s="2">
        <v>3.0835012129999999</v>
      </c>
      <c r="O48" t="s">
        <v>215</v>
      </c>
      <c r="P48" t="s">
        <v>20</v>
      </c>
      <c r="Q48">
        <f t="shared" ca="1" si="0"/>
        <v>0.30624903305714613</v>
      </c>
      <c r="R48" s="2"/>
    </row>
    <row r="49" spans="1:18" x14ac:dyDescent="0.5">
      <c r="A49" t="s">
        <v>300</v>
      </c>
      <c r="B49" t="s">
        <v>301</v>
      </c>
      <c r="C49" t="s">
        <v>302</v>
      </c>
      <c r="D49" t="s">
        <v>303</v>
      </c>
      <c r="E49" t="s">
        <v>13</v>
      </c>
      <c r="F49" t="s">
        <v>14</v>
      </c>
      <c r="G49" t="s">
        <v>15</v>
      </c>
      <c r="H49" t="s">
        <v>16</v>
      </c>
      <c r="I49" s="2">
        <v>48</v>
      </c>
      <c r="J49" t="s">
        <v>304</v>
      </c>
      <c r="K49" t="s">
        <v>305</v>
      </c>
      <c r="L49" t="s">
        <v>305</v>
      </c>
      <c r="M49" s="2">
        <v>4.1113349499999998</v>
      </c>
      <c r="N49" s="2">
        <v>4.1113349499999998</v>
      </c>
      <c r="O49" t="s">
        <v>215</v>
      </c>
      <c r="P49" t="s">
        <v>27</v>
      </c>
      <c r="Q49">
        <f t="shared" ca="1" si="0"/>
        <v>0.18554101006303669</v>
      </c>
      <c r="R49" s="2"/>
    </row>
  </sheetData>
  <sortState xmlns:xlrd2="http://schemas.microsoft.com/office/spreadsheetml/2017/richdata2" ref="A2:Q49">
    <sortCondition ref="I2:I49"/>
  </sortState>
  <conditionalFormatting sqref="A1:A1048576">
    <cfRule type="duplicateValues" dxfId="4" priority="5"/>
  </conditionalFormatting>
  <conditionalFormatting sqref="Q1:Q1048576">
    <cfRule type="duplicateValues" dxfId="3" priority="1"/>
  </conditionalFormatting>
  <conditionalFormatting sqref="O1:P1048576 S1:S1048576 A1:D1048576">
    <cfRule type="duplicateValues" dxfId="2" priority="19"/>
  </conditionalFormatting>
  <conditionalFormatting sqref="A1:D1048576">
    <cfRule type="duplicateValues" dxfId="1" priority="20"/>
    <cfRule type="duplicateValues" dxfId="0" priority="2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2015-06-05T18:19:34Z</dcterms:created>
  <dcterms:modified xsi:type="dcterms:W3CDTF">2023-12-06T09:10:56Z</dcterms:modified>
</cp:coreProperties>
</file>