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rana\Desktop\Optimizations-in-Python\"/>
    </mc:Choice>
  </mc:AlternateContent>
  <xr:revisionPtr revIDLastSave="0" documentId="13_ncr:1_{F8718D36-F5A0-47AF-A12B-4CB670593A6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3" i="1"/>
  <c r="E4" i="1"/>
  <c r="E5" i="1"/>
  <c r="E6" i="1"/>
  <c r="E7" i="1"/>
  <c r="E8" i="1"/>
  <c r="E9" i="1"/>
  <c r="E3" i="1"/>
  <c r="L3" i="1"/>
  <c r="D9" i="1"/>
  <c r="F9" i="1"/>
  <c r="D5" i="1"/>
  <c r="G5" i="1" s="1"/>
  <c r="F5" i="1"/>
  <c r="H5" i="1"/>
  <c r="I5" i="1"/>
  <c r="D6" i="1"/>
  <c r="G6" i="1" s="1"/>
  <c r="F6" i="1"/>
  <c r="H6" i="1"/>
  <c r="D7" i="1"/>
  <c r="G7" i="1" s="1"/>
  <c r="F7" i="1"/>
  <c r="D8" i="1"/>
  <c r="G8" i="1" s="1"/>
  <c r="F8" i="1"/>
  <c r="K4" i="1"/>
  <c r="K3" i="1"/>
  <c r="I4" i="1"/>
  <c r="I3" i="1"/>
  <c r="H4" i="1"/>
  <c r="H3" i="1"/>
  <c r="F4" i="1"/>
  <c r="F3" i="1"/>
  <c r="D4" i="1"/>
  <c r="G4" i="1" s="1"/>
  <c r="D3" i="1"/>
  <c r="G3" i="1" s="1"/>
</calcChain>
</file>

<file path=xl/sharedStrings.xml><?xml version="1.0" encoding="utf-8"?>
<sst xmlns="http://schemas.openxmlformats.org/spreadsheetml/2006/main" count="38" uniqueCount="35">
  <si>
    <t>n</t>
  </si>
  <si>
    <t>log n</t>
  </si>
  <si>
    <t>root n</t>
  </si>
  <si>
    <t>n^2</t>
  </si>
  <si>
    <t>n^3</t>
  </si>
  <si>
    <t>n!</t>
  </si>
  <si>
    <t>n log n</t>
  </si>
  <si>
    <t>n^n</t>
  </si>
  <si>
    <t>base for log</t>
  </si>
  <si>
    <t>base for root</t>
  </si>
  <si>
    <t>input size (n)</t>
  </si>
  <si>
    <t>x^n</t>
  </si>
  <si>
    <t>constraints</t>
  </si>
  <si>
    <t>n &lt; 10^6</t>
  </si>
  <si>
    <t>n &lt; 10^8</t>
  </si>
  <si>
    <t>To Avoid TLE</t>
  </si>
  <si>
    <t>n &lt; 10^4</t>
  </si>
  <si>
    <t>n &lt; 2000</t>
  </si>
  <si>
    <t>n &lt; 400</t>
  </si>
  <si>
    <t>n &lt; 100</t>
  </si>
  <si>
    <t>n &lt; 11</t>
  </si>
  <si>
    <t>n &lt; 18</t>
  </si>
  <si>
    <t>n, log n</t>
  </si>
  <si>
    <t>n^2 log n</t>
  </si>
  <si>
    <t>max O(...)</t>
  </si>
  <si>
    <t>n^4</t>
  </si>
  <si>
    <t>2^n n^2</t>
  </si>
  <si>
    <t>n! , n^6</t>
  </si>
  <si>
    <t>According to the fact that modern machines can perform 10^8 Operations/Second</t>
  </si>
  <si>
    <t>BEST</t>
  </si>
  <si>
    <t>Good</t>
  </si>
  <si>
    <t>Fair</t>
  </si>
  <si>
    <t>Worst</t>
  </si>
  <si>
    <t>Bad</t>
  </si>
  <si>
    <t>complexities in Big O(...)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</si>
</sst>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9EFE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="185" zoomScaleNormal="55" workbookViewId="0">
      <selection activeCell="B11" sqref="B11"/>
    </sheetView>
  </sheetViews>
  <sheetFormatPr defaultRowHeight="14.4" x14ac:dyDescent="0.3"/>
  <cols>
    <col min="1" max="1" width="11.6640625" style="1" bestFit="1" customWidth="1"/>
    <col min="2" max="2" width="10" style="1" bestFit="1" customWidth="1"/>
    <col min="3" max="5" width="8" style="1" bestFit="1" customWidth="1"/>
    <col min="6" max="9" width="9.5546875" style="1" bestFit="1" customWidth="1"/>
    <col min="10" max="10" width="7.109375" style="3" bestFit="1" customWidth="1"/>
    <col min="11" max="11" width="9.5546875" style="1" bestFit="1" customWidth="1"/>
    <col min="12" max="12" width="4" style="1" bestFit="1" customWidth="1"/>
    <col min="13" max="16384" width="8.88671875" style="1"/>
  </cols>
  <sheetData>
    <row r="1" spans="1:12" x14ac:dyDescent="0.3">
      <c r="A1" s="1" t="s">
        <v>9</v>
      </c>
      <c r="B1" s="2">
        <v>2</v>
      </c>
      <c r="C1" s="5" t="s">
        <v>34</v>
      </c>
      <c r="D1" s="5"/>
      <c r="E1" s="5"/>
      <c r="F1" s="5"/>
      <c r="G1" s="5"/>
      <c r="H1" s="5"/>
      <c r="I1" s="5"/>
      <c r="J1" s="5"/>
      <c r="K1" s="5"/>
      <c r="L1" s="5"/>
    </row>
    <row r="2" spans="1:12" x14ac:dyDescent="0.3">
      <c r="A2" s="1" t="s">
        <v>8</v>
      </c>
      <c r="B2" s="2">
        <v>2</v>
      </c>
      <c r="C2" s="1">
        <v>1</v>
      </c>
      <c r="D2" s="1" t="s">
        <v>1</v>
      </c>
      <c r="E2" s="1" t="s">
        <v>2</v>
      </c>
      <c r="F2" s="1" t="s">
        <v>0</v>
      </c>
      <c r="G2" s="1" t="s">
        <v>6</v>
      </c>
      <c r="H2" s="1" t="s">
        <v>3</v>
      </c>
      <c r="I2" s="1" t="s">
        <v>4</v>
      </c>
      <c r="J2" s="3" t="s">
        <v>11</v>
      </c>
      <c r="K2" s="1" t="s">
        <v>5</v>
      </c>
      <c r="L2" s="1" t="s">
        <v>7</v>
      </c>
    </row>
    <row r="3" spans="1:12" x14ac:dyDescent="0.3">
      <c r="A3" s="5" t="s">
        <v>10</v>
      </c>
      <c r="B3" s="1">
        <v>1</v>
      </c>
      <c r="C3" s="4">
        <v>1</v>
      </c>
      <c r="D3" s="4">
        <f>LOG(B3,$B$2)</f>
        <v>0</v>
      </c>
      <c r="E3" s="4">
        <f>B3^(1/$B$1)</f>
        <v>1</v>
      </c>
      <c r="F3" s="4">
        <f>B3</f>
        <v>1</v>
      </c>
      <c r="G3" s="4">
        <f t="shared" ref="G3:G4" si="0">B3*D3</f>
        <v>0</v>
      </c>
      <c r="H3" s="4">
        <f>B3^(2)</f>
        <v>1</v>
      </c>
      <c r="I3" s="4">
        <f>B3^(3)</f>
        <v>1</v>
      </c>
      <c r="J3" s="4">
        <f>$B$1^B3</f>
        <v>2</v>
      </c>
      <c r="K3" s="4">
        <f>FACT(B3)</f>
        <v>1</v>
      </c>
      <c r="L3" s="4">
        <f>B3^B3</f>
        <v>1</v>
      </c>
    </row>
    <row r="4" spans="1:12" x14ac:dyDescent="0.3">
      <c r="A4" s="5"/>
      <c r="B4" s="1">
        <v>10</v>
      </c>
      <c r="C4" s="4">
        <v>1</v>
      </c>
      <c r="D4" s="4">
        <f>LOG(B4,$B$2)</f>
        <v>3.3219280948873626</v>
      </c>
      <c r="E4" s="4">
        <f t="shared" ref="E4:E9" si="1">B4^(1/$B$1)</f>
        <v>3.1622776601683795</v>
      </c>
      <c r="F4" s="4">
        <f t="shared" ref="F4" si="2">B4</f>
        <v>10</v>
      </c>
      <c r="G4" s="4">
        <f t="shared" si="0"/>
        <v>33.219280948873624</v>
      </c>
      <c r="H4" s="4">
        <f t="shared" ref="H4" si="3">B4^(2)</f>
        <v>100</v>
      </c>
      <c r="I4" s="4">
        <f t="shared" ref="I4" si="4">B4^(3)</f>
        <v>1000</v>
      </c>
      <c r="J4" s="4">
        <f t="shared" ref="J4" si="5">$B$1^B4</f>
        <v>1024</v>
      </c>
      <c r="K4" s="4">
        <f>FACT(B4)</f>
        <v>3628800</v>
      </c>
      <c r="L4" s="4"/>
    </row>
    <row r="5" spans="1:12" x14ac:dyDescent="0.3">
      <c r="A5" s="5"/>
      <c r="B5" s="1">
        <v>100</v>
      </c>
      <c r="C5" s="4">
        <v>1</v>
      </c>
      <c r="D5" s="4">
        <f t="shared" ref="D5:D9" si="6">LOG(B5,$B$2)</f>
        <v>6.6438561897747253</v>
      </c>
      <c r="E5" s="4">
        <f t="shared" si="1"/>
        <v>10</v>
      </c>
      <c r="F5" s="4">
        <f t="shared" ref="F5:F9" si="7">B5</f>
        <v>100</v>
      </c>
      <c r="G5" s="4">
        <f t="shared" ref="G5:G8" si="8">B5*D5</f>
        <v>664.38561897747252</v>
      </c>
      <c r="H5" s="4">
        <f t="shared" ref="H5:H6" si="9">B5^(2)</f>
        <v>10000</v>
      </c>
      <c r="I5" s="4">
        <f t="shared" ref="I5" si="10">B5^(3)</f>
        <v>1000000</v>
      </c>
      <c r="J5" s="4"/>
      <c r="K5" s="4"/>
      <c r="L5" s="4"/>
    </row>
    <row r="6" spans="1:12" x14ac:dyDescent="0.3">
      <c r="A6" s="5"/>
      <c r="B6" s="1">
        <v>1000</v>
      </c>
      <c r="C6" s="4">
        <v>1</v>
      </c>
      <c r="D6" s="4">
        <f t="shared" si="6"/>
        <v>9.965784284662087</v>
      </c>
      <c r="E6" s="4">
        <f t="shared" si="1"/>
        <v>31.622776601683793</v>
      </c>
      <c r="F6" s="4">
        <f t="shared" si="7"/>
        <v>1000</v>
      </c>
      <c r="G6" s="4">
        <f t="shared" si="8"/>
        <v>9965.7842846620879</v>
      </c>
      <c r="H6" s="4">
        <f t="shared" si="9"/>
        <v>1000000</v>
      </c>
      <c r="I6" s="4"/>
      <c r="J6" s="4"/>
      <c r="K6" s="4"/>
      <c r="L6" s="4"/>
    </row>
    <row r="7" spans="1:12" x14ac:dyDescent="0.3">
      <c r="A7" s="5"/>
      <c r="B7" s="1">
        <v>10000</v>
      </c>
      <c r="C7" s="4">
        <v>1</v>
      </c>
      <c r="D7" s="4">
        <f t="shared" si="6"/>
        <v>13.287712379549451</v>
      </c>
      <c r="E7" s="4">
        <f t="shared" si="1"/>
        <v>100</v>
      </c>
      <c r="F7" s="4">
        <f t="shared" si="7"/>
        <v>10000</v>
      </c>
      <c r="G7" s="4">
        <f t="shared" si="8"/>
        <v>132877.1237954945</v>
      </c>
      <c r="H7" s="4"/>
      <c r="I7" s="4"/>
      <c r="J7" s="4"/>
      <c r="K7" s="4"/>
      <c r="L7" s="4"/>
    </row>
    <row r="8" spans="1:12" x14ac:dyDescent="0.3">
      <c r="A8" s="5"/>
      <c r="B8" s="1">
        <v>100000</v>
      </c>
      <c r="C8" s="4">
        <v>1</v>
      </c>
      <c r="D8" s="4">
        <f t="shared" si="6"/>
        <v>16.609640474436812</v>
      </c>
      <c r="E8" s="4">
        <f t="shared" si="1"/>
        <v>316.22776601683796</v>
      </c>
      <c r="F8" s="4">
        <f t="shared" si="7"/>
        <v>100000</v>
      </c>
      <c r="G8" s="4">
        <f t="shared" si="8"/>
        <v>1660964.0474436812</v>
      </c>
      <c r="H8" s="4"/>
      <c r="I8" s="4"/>
      <c r="J8" s="4"/>
      <c r="K8" s="4"/>
      <c r="L8" s="4"/>
    </row>
    <row r="9" spans="1:12" x14ac:dyDescent="0.3">
      <c r="A9" s="5"/>
      <c r="B9" s="1">
        <v>1000000</v>
      </c>
      <c r="C9" s="4">
        <v>1</v>
      </c>
      <c r="D9" s="4">
        <f t="shared" si="6"/>
        <v>19.931568569324174</v>
      </c>
      <c r="E9" s="4">
        <f t="shared" si="1"/>
        <v>1000</v>
      </c>
      <c r="F9" s="4">
        <f t="shared" si="7"/>
        <v>1000000</v>
      </c>
      <c r="G9" s="4"/>
      <c r="J9" s="4"/>
    </row>
    <row r="10" spans="1:12" s="3" customFormat="1" x14ac:dyDescent="0.3">
      <c r="C10" s="4" t="s">
        <v>29</v>
      </c>
      <c r="D10" s="6" t="s">
        <v>30</v>
      </c>
      <c r="E10" s="6"/>
      <c r="F10" s="4" t="s">
        <v>31</v>
      </c>
      <c r="G10" s="4" t="s">
        <v>33</v>
      </c>
      <c r="H10" s="5" t="s">
        <v>32</v>
      </c>
      <c r="I10" s="5"/>
      <c r="J10" s="5"/>
      <c r="K10" s="5"/>
      <c r="L10" s="5"/>
    </row>
    <row r="11" spans="1:12" s="3" customFormat="1" x14ac:dyDescent="0.3">
      <c r="C11" s="4"/>
      <c r="D11" s="4"/>
      <c r="E11" s="4"/>
      <c r="F11" s="4"/>
      <c r="G11" s="4"/>
    </row>
    <row r="12" spans="1:12" s="3" customFormat="1" x14ac:dyDescent="0.3">
      <c r="A12" s="5" t="s">
        <v>28</v>
      </c>
      <c r="B12" s="5"/>
      <c r="C12" s="5"/>
      <c r="D12" s="5"/>
      <c r="E12" s="5"/>
      <c r="F12" s="5"/>
      <c r="G12" s="5"/>
      <c r="H12" s="5"/>
      <c r="I12" s="5"/>
      <c r="J12" s="5"/>
      <c r="K12" s="8"/>
    </row>
    <row r="13" spans="1:12" ht="14.4" customHeight="1" x14ac:dyDescent="0.3">
      <c r="A13" s="5" t="s">
        <v>15</v>
      </c>
      <c r="B13" s="3" t="s">
        <v>12</v>
      </c>
      <c r="C13" s="3" t="s">
        <v>14</v>
      </c>
      <c r="D13" s="3" t="s">
        <v>13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21</v>
      </c>
      <c r="J13" s="3" t="s">
        <v>20</v>
      </c>
    </row>
    <row r="14" spans="1:12" x14ac:dyDescent="0.3">
      <c r="A14" s="5"/>
      <c r="B14" s="3" t="s">
        <v>24</v>
      </c>
      <c r="C14" s="3" t="s">
        <v>22</v>
      </c>
      <c r="D14" s="3" t="s">
        <v>6</v>
      </c>
      <c r="E14" s="3" t="s">
        <v>3</v>
      </c>
      <c r="F14" s="3" t="s">
        <v>23</v>
      </c>
      <c r="G14" s="3" t="s">
        <v>4</v>
      </c>
      <c r="H14" s="3" t="s">
        <v>25</v>
      </c>
      <c r="I14" s="3" t="s">
        <v>26</v>
      </c>
      <c r="J14" s="3" t="s">
        <v>27</v>
      </c>
    </row>
    <row r="15" spans="1:12" s="3" customFormat="1" ht="14.4" customHeight="1" x14ac:dyDescent="0.3">
      <c r="A15" s="7"/>
      <c r="B15" s="7"/>
    </row>
    <row r="16" spans="1:12" x14ac:dyDescent="0.3">
      <c r="A16" s="7"/>
      <c r="B16" s="7"/>
      <c r="F16" s="3"/>
      <c r="J16" s="1"/>
    </row>
    <row r="17" spans="1:10" s="3" customFormat="1" x14ac:dyDescent="0.3">
      <c r="A17" s="7"/>
      <c r="B17" s="7"/>
    </row>
    <row r="18" spans="1:10" x14ac:dyDescent="0.3">
      <c r="A18" s="7"/>
      <c r="B18" s="7"/>
      <c r="C18" s="7"/>
      <c r="G18" s="3"/>
      <c r="J18" s="1"/>
    </row>
    <row r="19" spans="1:10" s="3" customFormat="1" x14ac:dyDescent="0.3">
      <c r="A19" s="7"/>
      <c r="B19" s="7"/>
      <c r="C19" s="7"/>
    </row>
    <row r="20" spans="1:10" s="3" customFormat="1" x14ac:dyDescent="0.3">
      <c r="A20" s="7"/>
      <c r="B20" s="7"/>
      <c r="C20" s="7"/>
    </row>
    <row r="21" spans="1:10" s="3" customFormat="1" x14ac:dyDescent="0.3">
      <c r="A21" s="7"/>
      <c r="B21" s="7"/>
      <c r="C21" s="7"/>
    </row>
    <row r="22" spans="1:10" x14ac:dyDescent="0.3">
      <c r="A22" s="7"/>
      <c r="B22" s="7"/>
      <c r="C22" s="7"/>
      <c r="G22" s="3"/>
      <c r="J22" s="1"/>
    </row>
    <row r="23" spans="1:10" x14ac:dyDescent="0.3">
      <c r="G23" s="3"/>
      <c r="J23" s="1"/>
    </row>
  </sheetData>
  <mergeCells count="6">
    <mergeCell ref="A3:A9"/>
    <mergeCell ref="C1:L1"/>
    <mergeCell ref="D10:E10"/>
    <mergeCell ref="H10:L10"/>
    <mergeCell ref="A13:A14"/>
    <mergeCell ref="A12:J12"/>
  </mergeCells>
  <conditionalFormatting sqref="C3:L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Patel</dc:creator>
  <cp:lastModifiedBy>Pranav Patel</cp:lastModifiedBy>
  <dcterms:created xsi:type="dcterms:W3CDTF">2015-06-05T18:17:20Z</dcterms:created>
  <dcterms:modified xsi:type="dcterms:W3CDTF">2022-12-07T10:48:02Z</dcterms:modified>
</cp:coreProperties>
</file>