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</sheets>
  <definedNames/>
  <calcPr/>
</workbook>
</file>

<file path=xl/sharedStrings.xml><?xml version="1.0" encoding="utf-8"?>
<sst xmlns="http://schemas.openxmlformats.org/spreadsheetml/2006/main" count="19" uniqueCount="12">
  <si>
    <t>Idea (Гипотеза)</t>
  </si>
  <si>
    <t>Impact (Личная уверенность)</t>
  </si>
  <si>
    <t>Confidence (Уверенность)</t>
  </si>
  <si>
    <t>Ease (Легкость)</t>
  </si>
  <si>
    <t>ICE Score (I х С х E)</t>
  </si>
  <si>
    <t>Поиск по сайту</t>
  </si>
  <si>
    <t>Месенджеры и чат-бот</t>
  </si>
  <si>
    <t>8 800</t>
  </si>
  <si>
    <t>Блок с акциями</t>
  </si>
  <si>
    <t>Фото номеров</t>
  </si>
  <si>
    <t>средний чек, конверсия</t>
  </si>
  <si>
    <t>конверсию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</si>
</sst>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0.0"/>
      <color rgb="FF000000"/>
      <name val="Arial"/>
    </font>
    <font>
      <b/>
      <u/>
      <sz val="10.0"/>
      <color rgb="FF000000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</fills>
  <borders count="4">
    <border/>
    <border>
      <left style="thin">
        <color rgb="FFFFFFFF"/>
      </left>
      <right style="thin">
        <color rgb="FFFFFFFF"/>
      </right>
      <top style="thin">
        <color rgb="FFFFFFFF"/>
      </top>
      <bottom style="thick">
        <color rgb="FFFFFFFF"/>
      </bottom>
    </border>
    <border>
      <left style="thin">
        <color rgb="FFFFFFFF"/>
      </left>
      <right style="thin">
        <color rgb="FFFFFFFF"/>
      </right>
      <top style="thick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vertical="center"/>
    </xf>
    <xf borderId="2" fillId="2" fontId="3" numFmtId="0" xfId="0" applyAlignment="1" applyBorder="1" applyFill="1" applyFont="1">
      <alignment horizontal="left" readingOrder="0" shrinkToFit="0" vertical="center" wrapText="1"/>
    </xf>
    <xf borderId="2" fillId="3" fontId="3" numFmtId="1" xfId="0" applyAlignment="1" applyBorder="1" applyFill="1" applyFont="1" applyNumberFormat="1">
      <alignment horizontal="center" readingOrder="0" shrinkToFit="0" vertical="center" wrapText="1"/>
    </xf>
    <xf borderId="2" fillId="3" fontId="3" numFmtId="0" xfId="0" applyAlignment="1" applyBorder="1" applyFont="1">
      <alignment horizontal="center" readingOrder="0" shrinkToFit="0" vertical="center" wrapText="1"/>
    </xf>
    <xf borderId="2" fillId="4" fontId="3" numFmtId="0" xfId="0" applyAlignment="1" applyBorder="1" applyFill="1" applyFont="1">
      <alignment horizontal="center" readingOrder="0" shrinkToFit="0" vertical="center" wrapText="1"/>
    </xf>
    <xf borderId="3" fillId="2" fontId="3" numFmtId="0" xfId="0" applyAlignment="1" applyBorder="1" applyFont="1">
      <alignment horizontal="left" readingOrder="0" shrinkToFit="0" vertical="center" wrapText="1"/>
    </xf>
    <xf borderId="3" fillId="3" fontId="3" numFmtId="0" xfId="0" applyAlignment="1" applyBorder="1" applyFont="1">
      <alignment horizontal="center" readingOrder="0" shrinkToFit="0" vertical="center" wrapText="1"/>
    </xf>
    <xf borderId="3" fillId="3" fontId="3" numFmtId="1" xfId="0" applyAlignment="1" applyBorder="1" applyFont="1" applyNumberFormat="1">
      <alignment horizontal="center" readingOrder="0" shrinkToFit="0" vertical="center" wrapText="1"/>
    </xf>
    <xf borderId="3" fillId="4" fontId="3" numFmtId="1" xfId="0" applyAlignment="1" applyBorder="1" applyFont="1" applyNumberFormat="1">
      <alignment horizontal="center" readingOrder="0" shrinkToFit="0" vertical="center" wrapText="1"/>
    </xf>
    <xf borderId="3" fillId="4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3" width="14.63"/>
    <col customWidth="1" min="4" max="4" width="14.13"/>
    <col customWidth="1" min="5" max="5" width="9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5</v>
      </c>
      <c r="B2" s="7">
        <f>(8+1+3+3+7+2+7+5+5)/9</f>
        <v>4.555555556</v>
      </c>
      <c r="C2" s="8">
        <f>(2+1+2+1+3+1+3+3+2)/9</f>
        <v>2</v>
      </c>
      <c r="D2" s="8">
        <v>9.0</v>
      </c>
      <c r="E2" s="9">
        <f t="shared" ref="E2:E6" si="1">B2*C2*D2</f>
        <v>82</v>
      </c>
      <c r="F2" s="3"/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0" t="s">
        <v>6</v>
      </c>
      <c r="B3" s="11">
        <v>5.0</v>
      </c>
      <c r="C3" s="12">
        <f>(2+3+3+1+3+2+3+3+2)/9</f>
        <v>2.444444444</v>
      </c>
      <c r="D3" s="11">
        <v>7.0</v>
      </c>
      <c r="E3" s="13">
        <f t="shared" si="1"/>
        <v>85.55555556</v>
      </c>
      <c r="F3" s="3"/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0" t="s">
        <v>7</v>
      </c>
      <c r="B4" s="11">
        <v>5.0</v>
      </c>
      <c r="C4" s="12">
        <f>(1+1+1+3+2+1+2+1+1+3)/10</f>
        <v>1.6</v>
      </c>
      <c r="D4" s="11">
        <v>8.0</v>
      </c>
      <c r="E4" s="14">
        <f t="shared" si="1"/>
        <v>64</v>
      </c>
      <c r="F4" s="3"/>
      <c r="G4" s="4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0" t="s">
        <v>8</v>
      </c>
      <c r="B5" s="12">
        <f>(7+6+8+6+7+6+9+5+4+7)/10</f>
        <v>6.5</v>
      </c>
      <c r="C5" s="12">
        <f>(2+2+3+3+3+3+2+3+2+3)/10</f>
        <v>2.6</v>
      </c>
      <c r="D5" s="11">
        <v>8.0</v>
      </c>
      <c r="E5" s="13">
        <f t="shared" si="1"/>
        <v>135.2</v>
      </c>
      <c r="F5" s="3"/>
      <c r="G5" s="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0" t="s">
        <v>9</v>
      </c>
      <c r="B6" s="12">
        <f>(8+8+7+8+7+8+6+6+8+8)/10</f>
        <v>7.4</v>
      </c>
      <c r="C6" s="12">
        <f>(3+3+2+2+3+3+3+3+2+2)/10</f>
        <v>2.6</v>
      </c>
      <c r="D6" s="11">
        <v>8.0</v>
      </c>
      <c r="E6" s="13">
        <f t="shared" si="1"/>
        <v>153.92</v>
      </c>
      <c r="F6" s="3"/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3"/>
      <c r="B7" s="3"/>
      <c r="C7" s="3"/>
      <c r="D7" s="3"/>
      <c r="E7" s="3"/>
      <c r="F7" s="3"/>
      <c r="G7" s="4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3"/>
      <c r="B8" s="3"/>
      <c r="C8" s="3"/>
      <c r="D8" s="3"/>
      <c r="E8" s="3"/>
      <c r="F8" s="3"/>
      <c r="G8" s="4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3"/>
      <c r="B9" s="3"/>
      <c r="C9" s="3"/>
      <c r="D9" s="3"/>
      <c r="E9" s="3"/>
      <c r="F9" s="3"/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3"/>
      <c r="B10" s="3"/>
      <c r="C10" s="3"/>
      <c r="D10" s="3"/>
      <c r="E10" s="3"/>
      <c r="F10" s="3"/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"/>
      <c r="B11" s="3"/>
      <c r="C11" s="3"/>
      <c r="D11" s="3"/>
      <c r="E11" s="3"/>
      <c r="F11" s="3"/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4"/>
      <c r="B12" s="4"/>
      <c r="C12" s="4"/>
      <c r="D12" s="4"/>
      <c r="E12" s="4"/>
      <c r="F12" s="4"/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4"/>
      <c r="B13" s="4"/>
      <c r="C13" s="4"/>
      <c r="D13" s="4"/>
      <c r="E13" s="4"/>
      <c r="F13" s="4"/>
      <c r="G13" s="4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4"/>
      <c r="B14" s="4"/>
      <c r="C14" s="4"/>
      <c r="D14" s="4"/>
      <c r="E14" s="4"/>
      <c r="F14" s="4"/>
      <c r="G14" s="4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4"/>
      <c r="B15" s="4"/>
      <c r="C15" s="4"/>
      <c r="D15" s="4"/>
      <c r="E15" s="4"/>
      <c r="F15" s="4"/>
      <c r="G15" s="4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4"/>
      <c r="B16" s="4"/>
      <c r="C16" s="4"/>
      <c r="D16" s="4"/>
      <c r="E16" s="4"/>
      <c r="F16" s="4"/>
      <c r="G16" s="4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2" max="2" width="21.5"/>
  </cols>
  <sheetData>
    <row r="1">
      <c r="A1" s="15" t="s">
        <v>5</v>
      </c>
    </row>
    <row r="2">
      <c r="A2" s="15" t="s">
        <v>6</v>
      </c>
      <c r="B2" s="15" t="s">
        <v>10</v>
      </c>
    </row>
    <row r="3">
      <c r="A3" s="15" t="s">
        <v>7</v>
      </c>
      <c r="B3" s="15" t="s">
        <v>10</v>
      </c>
    </row>
    <row r="4">
      <c r="A4" s="15" t="s">
        <v>8</v>
      </c>
      <c r="B4" s="15" t="s">
        <v>10</v>
      </c>
    </row>
    <row r="5">
      <c r="A5" s="15" t="s">
        <v>9</v>
      </c>
      <c r="B5" s="15" t="s">
        <v>11</v>
      </c>
    </row>
  </sheetData>
  <drawing r:id="rId1"/>
</worksheet>
</file>