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excel\02.Seminar\"/>
    </mc:Choice>
  </mc:AlternateContent>
  <xr:revisionPtr revIDLastSave="0" documentId="13_ncr:1_{126F36BA-35AE-47BD-B810-B38738D94061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5" l="1" a="1"/>
  <c r="E2" i="5" s="1"/>
  <c r="C12" i="4"/>
  <c r="B12" i="4" a="1"/>
  <c r="B12" i="4" s="1"/>
  <c r="F9" i="4"/>
  <c r="B11" i="4"/>
  <c r="C3" i="3"/>
  <c r="C4" i="3"/>
  <c r="C5" i="3"/>
  <c r="C6" i="3"/>
  <c r="C7" i="3"/>
  <c r="C8" i="3"/>
  <c r="C9" i="3"/>
  <c r="C10" i="3"/>
  <c r="C11" i="3"/>
  <c r="C12" i="3"/>
  <c r="C13" i="3"/>
  <c r="C14" i="3"/>
  <c r="C2" i="3"/>
  <c r="E2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2" i="2"/>
  <c r="F3" i="2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3" i="1"/>
  <c r="A4" i="1"/>
  <c r="A5" i="1"/>
  <c r="A6" i="1" s="1"/>
  <c r="A3" i="1"/>
  <c r="A7" i="1" l="1"/>
  <c r="A8" i="1" l="1"/>
  <c r="A9" i="1" l="1"/>
  <c r="A10" i="1" s="1"/>
  <c r="A11" i="1" l="1"/>
  <c r="A12" i="1" l="1"/>
  <c r="A13" i="1" s="1"/>
  <c r="A14" i="1" l="1"/>
  <c r="A16" i="1" l="1"/>
  <c r="A15" i="1"/>
  <c r="A17" i="1" l="1"/>
  <c r="A19" i="1" l="1"/>
  <c r="A18" i="1"/>
  <c r="A20" i="1" l="1"/>
  <c r="A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<sst xmlns="http://schemas.openxmlformats.org/spreadsheetml/2006/main" count="505" uniqueCount="30">
  <si>
    <t>Кол-во</t>
  </si>
  <si>
    <t>Рождение</t>
  </si>
  <si>
    <t>Смерть</t>
  </si>
  <si>
    <t>Улов</t>
  </si>
  <si>
    <t>Год</t>
  </si>
  <si>
    <t>Остаток</t>
  </si>
  <si>
    <t>кол-во объяв</t>
  </si>
  <si>
    <t>цена за штуку</t>
  </si>
  <si>
    <t>Январь</t>
  </si>
  <si>
    <t>Февраль</t>
  </si>
  <si>
    <t>Март</t>
  </si>
  <si>
    <t>Апрель</t>
  </si>
  <si>
    <t>Май</t>
  </si>
  <si>
    <t>Июнь</t>
  </si>
  <si>
    <t>Товар 1</t>
  </si>
  <si>
    <t>Товар 2</t>
  </si>
  <si>
    <t>Товар 3</t>
  </si>
  <si>
    <t>Товар 4</t>
  </si>
  <si>
    <t>Товар 5</t>
  </si>
  <si>
    <t>Товар 6</t>
  </si>
  <si>
    <t>Сделка</t>
  </si>
  <si>
    <t>Сумма</t>
  </si>
  <si>
    <t>Накопленная сумма</t>
  </si>
  <si>
    <t>Поиск</t>
  </si>
  <si>
    <t>Искомая сделка</t>
  </si>
  <si>
    <t>кот</t>
  </si>
  <si>
    <t>пес</t>
  </si>
  <si>
    <t>Котов:</t>
  </si>
  <si>
    <t>Псов:</t>
  </si>
  <si>
    <t>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</si>
</sst>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/>
    <xf numFmtId="0" fontId="2" fillId="0" borderId="0" xfId="0" applyFont="1"/>
    <xf numFmtId="8" fontId="2" fillId="0" borderId="0" xfId="0" applyNumberFormat="1" applyFont="1"/>
    <xf numFmtId="0" fontId="2" fillId="2" borderId="0" xfId="0" applyFont="1" applyFill="1"/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123825</xdr:rowOff>
    </xdr:from>
    <xdr:to>
      <xdr:col>29</xdr:col>
      <xdr:colOff>207924</xdr:colOff>
      <xdr:row>39</xdr:row>
      <xdr:rowOff>8611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D9D0E82-A67F-3574-A3B6-F66D57EF6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23825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381000</xdr:colOff>
      <xdr:row>0</xdr:row>
      <xdr:rowOff>0</xdr:rowOff>
    </xdr:from>
    <xdr:to>
      <xdr:col>24</xdr:col>
      <xdr:colOff>246024</xdr:colOff>
      <xdr:row>28</xdr:row>
      <xdr:rowOff>73836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705C379-FBC7-B07C-3D44-4D9AA0296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0"/>
          <a:ext cx="9618624" cy="54078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85724</xdr:colOff>
      <xdr:row>0</xdr:row>
      <xdr:rowOff>0</xdr:rowOff>
    </xdr:from>
    <xdr:to>
      <xdr:col>21</xdr:col>
      <xdr:colOff>512723</xdr:colOff>
      <xdr:row>26</xdr:row>
      <xdr:rowOff>85327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CF818CE-232D-15BC-CB2D-2F79C3990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6349" y="0"/>
          <a:ext cx="8961399" cy="50383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2</xdr:row>
      <xdr:rowOff>118887</xdr:rowOff>
    </xdr:from>
    <xdr:to>
      <xdr:col>21</xdr:col>
      <xdr:colOff>26949</xdr:colOff>
      <xdr:row>26</xdr:row>
      <xdr:rowOff>65760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3B8269A-89D3-5426-7B9B-F13430BFD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1075" y="499887"/>
          <a:ext cx="8037474" cy="4518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927D1C9-5FF4-4E1F-AB37-139BE43B588A}">
  <we:reference id="wa104381504" version="1.0.0.0" store="ru-RU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1" sqref="B1:B1048576"/>
    </sheetView>
  </sheetViews>
  <sheetFormatPr defaultRowHeight="15" x14ac:dyDescent="0.25"/>
  <cols>
    <col min="2" max="2" width="9.140625" style="1"/>
  </cols>
  <sheetData>
    <row r="1" spans="1:2" x14ac:dyDescent="0.25">
      <c r="A1">
        <v>0</v>
      </c>
    </row>
    <row r="2" spans="1:2" x14ac:dyDescent="0.25">
      <c r="A2">
        <v>1</v>
      </c>
    </row>
    <row r="3" spans="1:2" x14ac:dyDescent="0.25">
      <c r="A3">
        <f>A1+A2</f>
        <v>1</v>
      </c>
      <c r="B3" s="1">
        <f>A3/A2</f>
        <v>1</v>
      </c>
    </row>
    <row r="4" spans="1:2" x14ac:dyDescent="0.25">
      <c r="A4">
        <f t="shared" ref="A4:A21" si="0">A2+A3</f>
        <v>2</v>
      </c>
      <c r="B4" s="1">
        <f t="shared" ref="B4:B21" si="1">A4/A3</f>
        <v>2</v>
      </c>
    </row>
    <row r="5" spans="1:2" x14ac:dyDescent="0.25">
      <c r="A5">
        <f t="shared" si="0"/>
        <v>3</v>
      </c>
      <c r="B5" s="1">
        <f t="shared" si="1"/>
        <v>1.5</v>
      </c>
    </row>
    <row r="6" spans="1:2" x14ac:dyDescent="0.25">
      <c r="A6">
        <f t="shared" si="0"/>
        <v>5</v>
      </c>
      <c r="B6" s="1">
        <f t="shared" si="1"/>
        <v>1.6666666666666667</v>
      </c>
    </row>
    <row r="7" spans="1:2" x14ac:dyDescent="0.25">
      <c r="A7">
        <f t="shared" si="0"/>
        <v>8</v>
      </c>
      <c r="B7" s="1">
        <f t="shared" si="1"/>
        <v>1.6</v>
      </c>
    </row>
    <row r="8" spans="1:2" x14ac:dyDescent="0.25">
      <c r="A8">
        <f t="shared" si="0"/>
        <v>13</v>
      </c>
      <c r="B8" s="1">
        <f t="shared" si="1"/>
        <v>1.625</v>
      </c>
    </row>
    <row r="9" spans="1:2" x14ac:dyDescent="0.25">
      <c r="A9">
        <f t="shared" si="0"/>
        <v>21</v>
      </c>
      <c r="B9" s="1">
        <f t="shared" si="1"/>
        <v>1.6153846153846154</v>
      </c>
    </row>
    <row r="10" spans="1:2" x14ac:dyDescent="0.25">
      <c r="A10">
        <f t="shared" si="0"/>
        <v>34</v>
      </c>
      <c r="B10" s="1">
        <f t="shared" si="1"/>
        <v>1.6190476190476191</v>
      </c>
    </row>
    <row r="11" spans="1:2" x14ac:dyDescent="0.25">
      <c r="A11">
        <f t="shared" si="0"/>
        <v>55</v>
      </c>
      <c r="B11" s="1">
        <f t="shared" si="1"/>
        <v>1.6176470588235294</v>
      </c>
    </row>
    <row r="12" spans="1:2" x14ac:dyDescent="0.25">
      <c r="A12">
        <f t="shared" si="0"/>
        <v>89</v>
      </c>
      <c r="B12" s="1">
        <f t="shared" si="1"/>
        <v>1.6181818181818182</v>
      </c>
    </row>
    <row r="13" spans="1:2" x14ac:dyDescent="0.25">
      <c r="A13">
        <f t="shared" si="0"/>
        <v>144</v>
      </c>
      <c r="B13" s="1">
        <f t="shared" si="1"/>
        <v>1.6179775280898876</v>
      </c>
    </row>
    <row r="14" spans="1:2" x14ac:dyDescent="0.25">
      <c r="A14">
        <f t="shared" si="0"/>
        <v>233</v>
      </c>
      <c r="B14" s="1">
        <f t="shared" si="1"/>
        <v>1.6180555555555556</v>
      </c>
    </row>
    <row r="15" spans="1:2" x14ac:dyDescent="0.25">
      <c r="A15">
        <f t="shared" si="0"/>
        <v>377</v>
      </c>
      <c r="B15" s="1">
        <f t="shared" si="1"/>
        <v>1.6180257510729614</v>
      </c>
    </row>
    <row r="16" spans="1:2" x14ac:dyDescent="0.25">
      <c r="A16">
        <f t="shared" si="0"/>
        <v>610</v>
      </c>
      <c r="B16" s="1">
        <f t="shared" si="1"/>
        <v>1.6180371352785146</v>
      </c>
    </row>
    <row r="17" spans="1:2" x14ac:dyDescent="0.25">
      <c r="A17">
        <f t="shared" si="0"/>
        <v>987</v>
      </c>
      <c r="B17" s="1">
        <f t="shared" si="1"/>
        <v>1.618032786885246</v>
      </c>
    </row>
    <row r="18" spans="1:2" x14ac:dyDescent="0.25">
      <c r="A18">
        <f t="shared" si="0"/>
        <v>1597</v>
      </c>
      <c r="B18" s="1">
        <f t="shared" si="1"/>
        <v>1.6180344478216819</v>
      </c>
    </row>
    <row r="19" spans="1:2" x14ac:dyDescent="0.25">
      <c r="A19">
        <f t="shared" si="0"/>
        <v>2584</v>
      </c>
      <c r="B19" s="1">
        <f t="shared" si="1"/>
        <v>1.6180338134001253</v>
      </c>
    </row>
    <row r="20" spans="1:2" x14ac:dyDescent="0.25">
      <c r="A20">
        <f t="shared" si="0"/>
        <v>4181</v>
      </c>
      <c r="B20" s="1">
        <f t="shared" si="1"/>
        <v>1.6180340557275541</v>
      </c>
    </row>
    <row r="21" spans="1:2" x14ac:dyDescent="0.25">
      <c r="A21">
        <f t="shared" si="0"/>
        <v>6765</v>
      </c>
      <c r="B21" s="1">
        <f t="shared" si="1"/>
        <v>1.6180339631667064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3BFC-723C-48E7-BBA9-BD958CC3CEE5}">
  <dimension ref="A1:F18"/>
  <sheetViews>
    <sheetView workbookViewId="0">
      <selection activeCell="F3" sqref="F3"/>
    </sheetView>
  </sheetViews>
  <sheetFormatPr defaultRowHeight="15" x14ac:dyDescent="0.25"/>
  <cols>
    <col min="6" max="6" width="12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12230</v>
      </c>
      <c r="B2">
        <v>1.2</v>
      </c>
      <c r="C2">
        <v>0.7</v>
      </c>
      <c r="D2">
        <v>6115</v>
      </c>
      <c r="E2">
        <v>2022</v>
      </c>
      <c r="F2">
        <f>$A$2*($B$2-$C$2)-$D$2</f>
        <v>0</v>
      </c>
    </row>
    <row r="3" spans="1:6" x14ac:dyDescent="0.25">
      <c r="A3">
        <v>12230</v>
      </c>
      <c r="B3">
        <v>1.2</v>
      </c>
      <c r="C3">
        <v>0.7</v>
      </c>
      <c r="D3">
        <v>6115</v>
      </c>
      <c r="E3">
        <v>2023</v>
      </c>
      <c r="F3">
        <f>$A$2*($B$2-$C$2)-$D$2</f>
        <v>0</v>
      </c>
    </row>
    <row r="4" spans="1:6" x14ac:dyDescent="0.25">
      <c r="A4">
        <v>12230</v>
      </c>
      <c r="B4">
        <v>1.2</v>
      </c>
      <c r="C4">
        <v>0.7</v>
      </c>
      <c r="D4">
        <v>6115</v>
      </c>
      <c r="E4">
        <v>2024</v>
      </c>
      <c r="F4">
        <f t="shared" ref="F4:F18" si="0">$A$2*($B$2-$C$2)-$D$2</f>
        <v>0</v>
      </c>
    </row>
    <row r="5" spans="1:6" x14ac:dyDescent="0.25">
      <c r="A5">
        <v>12230</v>
      </c>
      <c r="B5">
        <v>1.2</v>
      </c>
      <c r="C5">
        <v>0.7</v>
      </c>
      <c r="D5">
        <v>6115</v>
      </c>
      <c r="E5">
        <v>2025</v>
      </c>
      <c r="F5">
        <f t="shared" si="0"/>
        <v>0</v>
      </c>
    </row>
    <row r="6" spans="1:6" x14ac:dyDescent="0.25">
      <c r="A6">
        <v>12230</v>
      </c>
      <c r="B6">
        <v>1.2</v>
      </c>
      <c r="C6">
        <v>0.7</v>
      </c>
      <c r="D6">
        <v>6115</v>
      </c>
      <c r="E6">
        <v>2026</v>
      </c>
      <c r="F6">
        <f t="shared" si="0"/>
        <v>0</v>
      </c>
    </row>
    <row r="7" spans="1:6" x14ac:dyDescent="0.25">
      <c r="A7">
        <v>12230</v>
      </c>
      <c r="B7">
        <v>1.2</v>
      </c>
      <c r="C7">
        <v>0.7</v>
      </c>
      <c r="D7">
        <v>6115</v>
      </c>
      <c r="E7">
        <v>2027</v>
      </c>
      <c r="F7">
        <f t="shared" si="0"/>
        <v>0</v>
      </c>
    </row>
    <row r="8" spans="1:6" x14ac:dyDescent="0.25">
      <c r="A8">
        <v>12230</v>
      </c>
      <c r="B8">
        <v>1.2</v>
      </c>
      <c r="C8">
        <v>0.7</v>
      </c>
      <c r="D8">
        <v>6115</v>
      </c>
      <c r="E8">
        <v>2028</v>
      </c>
      <c r="F8">
        <f t="shared" si="0"/>
        <v>0</v>
      </c>
    </row>
    <row r="9" spans="1:6" x14ac:dyDescent="0.25">
      <c r="A9">
        <v>12230</v>
      </c>
      <c r="B9">
        <v>1.2</v>
      </c>
      <c r="C9">
        <v>0.7</v>
      </c>
      <c r="D9">
        <v>6115</v>
      </c>
      <c r="E9">
        <v>2029</v>
      </c>
      <c r="F9">
        <f t="shared" si="0"/>
        <v>0</v>
      </c>
    </row>
    <row r="10" spans="1:6" x14ac:dyDescent="0.25">
      <c r="A10">
        <v>12230</v>
      </c>
      <c r="B10">
        <v>1.2</v>
      </c>
      <c r="C10">
        <v>0.7</v>
      </c>
      <c r="D10">
        <v>6115</v>
      </c>
      <c r="E10">
        <v>2030</v>
      </c>
      <c r="F10">
        <f t="shared" si="0"/>
        <v>0</v>
      </c>
    </row>
    <row r="11" spans="1:6" x14ac:dyDescent="0.25">
      <c r="A11">
        <v>12230</v>
      </c>
      <c r="B11">
        <v>1.2</v>
      </c>
      <c r="C11">
        <v>0.7</v>
      </c>
      <c r="D11">
        <v>6115</v>
      </c>
      <c r="E11">
        <v>2031</v>
      </c>
      <c r="F11">
        <f t="shared" si="0"/>
        <v>0</v>
      </c>
    </row>
    <row r="12" spans="1:6" x14ac:dyDescent="0.25">
      <c r="A12">
        <v>12230</v>
      </c>
      <c r="B12">
        <v>1.2</v>
      </c>
      <c r="C12">
        <v>0.7</v>
      </c>
      <c r="D12">
        <v>6115</v>
      </c>
      <c r="E12">
        <v>2032</v>
      </c>
      <c r="F12">
        <f t="shared" si="0"/>
        <v>0</v>
      </c>
    </row>
    <row r="13" spans="1:6" x14ac:dyDescent="0.25">
      <c r="A13">
        <v>12230</v>
      </c>
      <c r="B13">
        <v>1.2</v>
      </c>
      <c r="C13">
        <v>0.7</v>
      </c>
      <c r="D13">
        <v>6115</v>
      </c>
      <c r="E13">
        <v>2033</v>
      </c>
      <c r="F13">
        <f t="shared" si="0"/>
        <v>0</v>
      </c>
    </row>
    <row r="14" spans="1:6" x14ac:dyDescent="0.25">
      <c r="A14">
        <v>12230</v>
      </c>
      <c r="B14">
        <v>1.2</v>
      </c>
      <c r="C14">
        <v>0.7</v>
      </c>
      <c r="D14">
        <v>6115</v>
      </c>
      <c r="E14">
        <v>2034</v>
      </c>
      <c r="F14">
        <f t="shared" si="0"/>
        <v>0</v>
      </c>
    </row>
    <row r="15" spans="1:6" x14ac:dyDescent="0.25">
      <c r="A15">
        <v>12230</v>
      </c>
      <c r="B15">
        <v>1.2</v>
      </c>
      <c r="C15">
        <v>0.7</v>
      </c>
      <c r="D15">
        <v>6115</v>
      </c>
      <c r="E15">
        <v>2035</v>
      </c>
      <c r="F15">
        <f t="shared" si="0"/>
        <v>0</v>
      </c>
    </row>
    <row r="16" spans="1:6" x14ac:dyDescent="0.25">
      <c r="A16">
        <v>12230</v>
      </c>
      <c r="B16">
        <v>1.2</v>
      </c>
      <c r="C16">
        <v>0.7</v>
      </c>
      <c r="D16">
        <v>6115</v>
      </c>
      <c r="E16">
        <v>2036</v>
      </c>
      <c r="F16">
        <f t="shared" si="0"/>
        <v>0</v>
      </c>
    </row>
    <row r="17" spans="1:6" x14ac:dyDescent="0.25">
      <c r="A17">
        <v>12230</v>
      </c>
      <c r="B17">
        <v>1.2</v>
      </c>
      <c r="C17">
        <v>0.7</v>
      </c>
      <c r="D17">
        <v>6115</v>
      </c>
      <c r="E17">
        <v>2037</v>
      </c>
      <c r="F17">
        <f t="shared" si="0"/>
        <v>0</v>
      </c>
    </row>
    <row r="18" spans="1:6" x14ac:dyDescent="0.25">
      <c r="A18">
        <v>12230</v>
      </c>
      <c r="B18">
        <v>1.2</v>
      </c>
      <c r="C18">
        <v>0.7</v>
      </c>
      <c r="D18">
        <v>6115</v>
      </c>
      <c r="E18">
        <v>2038</v>
      </c>
      <c r="F18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B1F0-31E7-46E8-BF64-CD1B690E1ED2}">
  <dimension ref="A1:E14"/>
  <sheetViews>
    <sheetView workbookViewId="0">
      <selection activeCell="B14" sqref="B14"/>
    </sheetView>
  </sheetViews>
  <sheetFormatPr defaultRowHeight="15" x14ac:dyDescent="0.25"/>
  <cols>
    <col min="1" max="1" width="13.140625" bestFit="1" customWidth="1"/>
    <col min="2" max="2" width="14.85546875" customWidth="1"/>
  </cols>
  <sheetData>
    <row r="1" spans="1:5" x14ac:dyDescent="0.25">
      <c r="A1" t="s">
        <v>6</v>
      </c>
      <c r="B1" t="s">
        <v>7</v>
      </c>
      <c r="C1">
        <v>1</v>
      </c>
    </row>
    <row r="2" spans="1:5" x14ac:dyDescent="0.25">
      <c r="A2">
        <v>1</v>
      </c>
      <c r="B2">
        <v>11999.96</v>
      </c>
      <c r="C2">
        <f>B2*$C$1</f>
        <v>11999.96</v>
      </c>
      <c r="E2">
        <f>VLOOKUP(C1,A2:B14,2)</f>
        <v>11999.96</v>
      </c>
    </row>
    <row r="3" spans="1:5" x14ac:dyDescent="0.25">
      <c r="A3">
        <v>2</v>
      </c>
      <c r="B3">
        <v>11833.3</v>
      </c>
      <c r="C3">
        <f t="shared" ref="C3:C14" si="0">B3*$C$1</f>
        <v>11833.3</v>
      </c>
    </row>
    <row r="4" spans="1:5" x14ac:dyDescent="0.25">
      <c r="A4">
        <v>3</v>
      </c>
      <c r="B4">
        <v>11666.64</v>
      </c>
      <c r="C4">
        <f t="shared" si="0"/>
        <v>11666.64</v>
      </c>
    </row>
    <row r="5" spans="1:5" x14ac:dyDescent="0.25">
      <c r="A5">
        <v>4</v>
      </c>
      <c r="B5">
        <v>11499.98</v>
      </c>
      <c r="C5">
        <f t="shared" si="0"/>
        <v>11499.98</v>
      </c>
    </row>
    <row r="6" spans="1:5" x14ac:dyDescent="0.25">
      <c r="A6">
        <v>5</v>
      </c>
      <c r="B6">
        <v>11333.32</v>
      </c>
      <c r="C6">
        <f t="shared" si="0"/>
        <v>11333.32</v>
      </c>
    </row>
    <row r="7" spans="1:5" x14ac:dyDescent="0.25">
      <c r="A7">
        <v>6</v>
      </c>
      <c r="B7">
        <v>11166.66</v>
      </c>
      <c r="C7">
        <f t="shared" si="0"/>
        <v>11166.66</v>
      </c>
    </row>
    <row r="8" spans="1:5" x14ac:dyDescent="0.25">
      <c r="A8">
        <v>7</v>
      </c>
      <c r="B8">
        <v>11000</v>
      </c>
      <c r="C8">
        <f t="shared" si="0"/>
        <v>11000</v>
      </c>
    </row>
    <row r="9" spans="1:5" x14ac:dyDescent="0.25">
      <c r="A9">
        <v>8</v>
      </c>
      <c r="B9">
        <v>10833.34</v>
      </c>
      <c r="C9">
        <f t="shared" si="0"/>
        <v>10833.34</v>
      </c>
    </row>
    <row r="10" spans="1:5" x14ac:dyDescent="0.25">
      <c r="A10">
        <v>9</v>
      </c>
      <c r="B10">
        <v>10666.68</v>
      </c>
      <c r="C10">
        <f t="shared" si="0"/>
        <v>10666.68</v>
      </c>
    </row>
    <row r="11" spans="1:5" x14ac:dyDescent="0.25">
      <c r="A11">
        <v>10</v>
      </c>
      <c r="B11">
        <v>10500.02</v>
      </c>
      <c r="C11">
        <f t="shared" si="0"/>
        <v>10500.02</v>
      </c>
    </row>
    <row r="12" spans="1:5" x14ac:dyDescent="0.25">
      <c r="A12">
        <v>11</v>
      </c>
      <c r="B12">
        <v>10333.36</v>
      </c>
      <c r="C12">
        <f t="shared" si="0"/>
        <v>10333.36</v>
      </c>
    </row>
    <row r="13" spans="1:5" x14ac:dyDescent="0.25">
      <c r="A13">
        <v>12</v>
      </c>
      <c r="B13">
        <v>10166.700000000001</v>
      </c>
      <c r="C13">
        <f t="shared" si="0"/>
        <v>10166.700000000001</v>
      </c>
    </row>
    <row r="14" spans="1:5" x14ac:dyDescent="0.25">
      <c r="A14">
        <v>13</v>
      </c>
      <c r="B14">
        <v>10000.040000000001</v>
      </c>
      <c r="C14">
        <f t="shared" si="0"/>
        <v>10000.040000000001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5855-9F1B-49DA-B02D-6C9F86C32AF9}">
  <dimension ref="A2:H17"/>
  <sheetViews>
    <sheetView workbookViewId="0">
      <selection activeCell="C12" sqref="C12"/>
    </sheetView>
  </sheetViews>
  <sheetFormatPr defaultRowHeight="15" x14ac:dyDescent="0.25"/>
  <sheetData>
    <row r="2" spans="1:8" x14ac:dyDescent="0.25">
      <c r="B2" s="3"/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25">
      <c r="B3" s="3" t="s">
        <v>14</v>
      </c>
      <c r="C3" s="3">
        <v>243</v>
      </c>
      <c r="D3" s="3">
        <v>766</v>
      </c>
      <c r="E3" s="3">
        <v>397</v>
      </c>
      <c r="F3" s="3">
        <v>14</v>
      </c>
      <c r="G3" s="3">
        <v>232</v>
      </c>
      <c r="H3" s="3">
        <v>878</v>
      </c>
    </row>
    <row r="4" spans="1:8" x14ac:dyDescent="0.25">
      <c r="B4" s="3" t="s">
        <v>15</v>
      </c>
      <c r="C4" s="3">
        <v>889</v>
      </c>
      <c r="D4" s="3">
        <v>452</v>
      </c>
      <c r="E4" s="3">
        <v>826</v>
      </c>
      <c r="F4" s="3">
        <v>530</v>
      </c>
      <c r="G4" s="3">
        <v>742</v>
      </c>
      <c r="H4" s="3">
        <v>104</v>
      </c>
    </row>
    <row r="5" spans="1:8" x14ac:dyDescent="0.25">
      <c r="B5" s="3" t="s">
        <v>16</v>
      </c>
      <c r="C5" s="3">
        <v>895</v>
      </c>
      <c r="D5" s="3">
        <v>949</v>
      </c>
      <c r="E5" s="3">
        <v>214</v>
      </c>
      <c r="F5" s="3">
        <v>616</v>
      </c>
      <c r="G5" s="3">
        <v>167</v>
      </c>
      <c r="H5" s="3">
        <v>286</v>
      </c>
    </row>
    <row r="6" spans="1:8" x14ac:dyDescent="0.25">
      <c r="B6" s="3" t="s">
        <v>17</v>
      </c>
      <c r="C6" s="3">
        <v>813</v>
      </c>
      <c r="D6" s="3">
        <v>909</v>
      </c>
      <c r="E6" s="3">
        <v>753</v>
      </c>
      <c r="F6" s="3">
        <v>388</v>
      </c>
      <c r="G6" s="3">
        <v>361</v>
      </c>
      <c r="H6" s="3">
        <v>748</v>
      </c>
    </row>
    <row r="7" spans="1:8" x14ac:dyDescent="0.25">
      <c r="B7" s="3" t="s">
        <v>18</v>
      </c>
      <c r="C7" s="3">
        <v>864</v>
      </c>
      <c r="D7" s="3">
        <v>382</v>
      </c>
      <c r="E7" s="3">
        <v>57</v>
      </c>
      <c r="F7" s="3">
        <v>402</v>
      </c>
      <c r="G7" s="3">
        <v>431</v>
      </c>
      <c r="H7" s="3">
        <v>489</v>
      </c>
    </row>
    <row r="8" spans="1:8" x14ac:dyDescent="0.25">
      <c r="B8" s="3" t="s">
        <v>19</v>
      </c>
      <c r="C8" s="3">
        <v>779</v>
      </c>
      <c r="D8" s="3">
        <v>389</v>
      </c>
      <c r="E8" s="3">
        <v>895</v>
      </c>
      <c r="F8" s="3">
        <v>328</v>
      </c>
      <c r="G8" s="3">
        <v>280</v>
      </c>
      <c r="H8" s="3">
        <v>905</v>
      </c>
    </row>
    <row r="9" spans="1:8" x14ac:dyDescent="0.25">
      <c r="F9">
        <f>SUM(F3:F8)</f>
        <v>2278</v>
      </c>
    </row>
    <row r="11" spans="1:8" x14ac:dyDescent="0.25">
      <c r="A11">
        <v>1</v>
      </c>
      <c r="B11">
        <f>INDEX(C3:H8,3,3)</f>
        <v>214</v>
      </c>
    </row>
    <row r="12" spans="1:8" x14ac:dyDescent="0.25">
      <c r="A12">
        <v>2</v>
      </c>
      <c r="B12" cm="1">
        <f t="array" ref="B12:B17">INDEX(C3:H8,0,4)</f>
        <v>14</v>
      </c>
      <c r="C12">
        <f>SUM(INDEX(C3:H8,0,4))</f>
        <v>2278</v>
      </c>
    </row>
    <row r="13" spans="1:8" x14ac:dyDescent="0.25">
      <c r="B13">
        <v>530</v>
      </c>
    </row>
    <row r="14" spans="1:8" x14ac:dyDescent="0.25">
      <c r="B14">
        <v>616</v>
      </c>
    </row>
    <row r="15" spans="1:8" x14ac:dyDescent="0.25">
      <c r="B15">
        <v>388</v>
      </c>
    </row>
    <row r="16" spans="1:8" x14ac:dyDescent="0.25">
      <c r="B16">
        <v>402</v>
      </c>
    </row>
    <row r="17" spans="2:2" x14ac:dyDescent="0.25">
      <c r="B17">
        <v>328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2A1F-2FF7-48FC-8CDE-626EF3823D9A}">
  <dimension ref="A1:E31"/>
  <sheetViews>
    <sheetView workbookViewId="0">
      <selection activeCell="E2" sqref="E2"/>
    </sheetView>
  </sheetViews>
  <sheetFormatPr defaultRowHeight="15" x14ac:dyDescent="0.25"/>
  <cols>
    <col min="2" max="2" width="10.7109375" bestFit="1" customWidth="1"/>
    <col min="3" max="3" width="18.5703125" bestFit="1" customWidth="1"/>
    <col min="5" max="5" width="14.7109375" customWidth="1"/>
  </cols>
  <sheetData>
    <row r="1" spans="1:5" x14ac:dyDescent="0.25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</row>
    <row r="2" spans="1:5" x14ac:dyDescent="0.25">
      <c r="A2" s="3">
        <v>1</v>
      </c>
      <c r="B2" s="4">
        <v>35250</v>
      </c>
      <c r="C2" s="4">
        <v>35250</v>
      </c>
      <c r="D2" s="7">
        <v>300000</v>
      </c>
      <c r="E2" s="7" t="e" cm="1">
        <f t="array" aca="1" ref="E2" ca="1">ПОИСКПОЗХ(D2,C2:C31,-1)</f>
        <v>#NAME?</v>
      </c>
    </row>
    <row r="3" spans="1:5" x14ac:dyDescent="0.25">
      <c r="A3" s="3">
        <v>2</v>
      </c>
      <c r="B3" s="4">
        <v>25260</v>
      </c>
      <c r="C3" s="4">
        <v>60510</v>
      </c>
    </row>
    <row r="4" spans="1:5" x14ac:dyDescent="0.25">
      <c r="A4" s="3">
        <v>3</v>
      </c>
      <c r="B4" s="4">
        <v>36120</v>
      </c>
      <c r="C4" s="4">
        <v>96630</v>
      </c>
    </row>
    <row r="5" spans="1:5" x14ac:dyDescent="0.25">
      <c r="A5" s="3">
        <v>4</v>
      </c>
      <c r="B5" s="4">
        <v>22560</v>
      </c>
      <c r="C5" s="4">
        <v>119190</v>
      </c>
    </row>
    <row r="6" spans="1:5" x14ac:dyDescent="0.25">
      <c r="A6" s="3">
        <v>5</v>
      </c>
      <c r="B6" s="4">
        <v>25200</v>
      </c>
      <c r="C6" s="4">
        <v>144390</v>
      </c>
    </row>
    <row r="7" spans="1:5" x14ac:dyDescent="0.25">
      <c r="A7" s="3">
        <v>6</v>
      </c>
      <c r="B7" s="4">
        <v>18600</v>
      </c>
      <c r="C7" s="4">
        <v>162990</v>
      </c>
    </row>
    <row r="8" spans="1:5" x14ac:dyDescent="0.25">
      <c r="A8" s="3">
        <v>7</v>
      </c>
      <c r="B8" s="4">
        <v>41400</v>
      </c>
      <c r="C8" s="4">
        <v>204390</v>
      </c>
    </row>
    <row r="9" spans="1:5" x14ac:dyDescent="0.25">
      <c r="A9" s="3">
        <v>8</v>
      </c>
      <c r="B9" s="4">
        <v>43200</v>
      </c>
      <c r="C9" s="4">
        <v>247590</v>
      </c>
    </row>
    <row r="10" spans="1:5" x14ac:dyDescent="0.25">
      <c r="A10" s="3">
        <v>9</v>
      </c>
      <c r="B10" s="4">
        <v>17400</v>
      </c>
      <c r="C10" s="4">
        <v>264990</v>
      </c>
    </row>
    <row r="11" spans="1:5" x14ac:dyDescent="0.25">
      <c r="A11" s="3">
        <v>10</v>
      </c>
      <c r="B11" s="4">
        <v>40320</v>
      </c>
      <c r="C11" s="4">
        <v>305310</v>
      </c>
    </row>
    <row r="12" spans="1:5" x14ac:dyDescent="0.25">
      <c r="A12" s="3">
        <v>11</v>
      </c>
      <c r="B12" s="4">
        <v>44400</v>
      </c>
      <c r="C12" s="4">
        <v>349710</v>
      </c>
    </row>
    <row r="13" spans="1:5" x14ac:dyDescent="0.25">
      <c r="A13" s="3">
        <v>12</v>
      </c>
      <c r="B13" s="4">
        <v>27630</v>
      </c>
      <c r="C13" s="4">
        <v>377340</v>
      </c>
    </row>
    <row r="14" spans="1:5" x14ac:dyDescent="0.25">
      <c r="A14" s="3">
        <v>13</v>
      </c>
      <c r="B14" s="4">
        <v>17790</v>
      </c>
      <c r="C14" s="4">
        <v>395130</v>
      </c>
    </row>
    <row r="15" spans="1:5" x14ac:dyDescent="0.25">
      <c r="A15" s="3">
        <v>14</v>
      </c>
      <c r="B15" s="4">
        <v>24300</v>
      </c>
      <c r="C15" s="4">
        <v>419430</v>
      </c>
    </row>
    <row r="16" spans="1:5" x14ac:dyDescent="0.25">
      <c r="A16" s="3">
        <v>15</v>
      </c>
      <c r="B16" s="4">
        <v>27420</v>
      </c>
      <c r="C16" s="4">
        <v>446850</v>
      </c>
    </row>
    <row r="17" spans="1:3" x14ac:dyDescent="0.25">
      <c r="A17" s="3">
        <v>16</v>
      </c>
      <c r="B17" s="4">
        <v>29970</v>
      </c>
      <c r="C17" s="4">
        <v>476820</v>
      </c>
    </row>
    <row r="18" spans="1:3" x14ac:dyDescent="0.25">
      <c r="A18" s="3">
        <v>17</v>
      </c>
      <c r="B18" s="4">
        <v>19260</v>
      </c>
      <c r="C18" s="4">
        <v>496080</v>
      </c>
    </row>
    <row r="19" spans="1:3" x14ac:dyDescent="0.25">
      <c r="A19" s="3">
        <v>18</v>
      </c>
      <c r="B19" s="4">
        <v>17880</v>
      </c>
      <c r="C19" s="4">
        <v>513960</v>
      </c>
    </row>
    <row r="20" spans="1:3" x14ac:dyDescent="0.25">
      <c r="A20" s="3">
        <v>19</v>
      </c>
      <c r="B20" s="4">
        <v>23670</v>
      </c>
      <c r="C20" s="4">
        <v>537630</v>
      </c>
    </row>
    <row r="21" spans="1:3" x14ac:dyDescent="0.25">
      <c r="A21" s="3">
        <v>20</v>
      </c>
      <c r="B21" s="4">
        <v>16410</v>
      </c>
      <c r="C21" s="4">
        <v>554040</v>
      </c>
    </row>
    <row r="22" spans="1:3" x14ac:dyDescent="0.25">
      <c r="A22" s="3">
        <v>21</v>
      </c>
      <c r="B22" s="4">
        <v>18060</v>
      </c>
      <c r="C22" s="4">
        <v>572100</v>
      </c>
    </row>
    <row r="23" spans="1:3" x14ac:dyDescent="0.25">
      <c r="A23" s="3">
        <v>22</v>
      </c>
      <c r="B23" s="4">
        <v>20910</v>
      </c>
      <c r="C23" s="4">
        <v>593010</v>
      </c>
    </row>
    <row r="24" spans="1:3" x14ac:dyDescent="0.25">
      <c r="A24" s="3">
        <v>23</v>
      </c>
      <c r="B24" s="4">
        <v>42030</v>
      </c>
      <c r="C24" s="4">
        <v>635040</v>
      </c>
    </row>
    <row r="25" spans="1:3" x14ac:dyDescent="0.25">
      <c r="A25" s="3">
        <v>24</v>
      </c>
      <c r="B25" s="4">
        <v>40470</v>
      </c>
      <c r="C25" s="4">
        <v>675510</v>
      </c>
    </row>
    <row r="26" spans="1:3" x14ac:dyDescent="0.25">
      <c r="A26" s="3">
        <v>25</v>
      </c>
      <c r="B26" s="4">
        <v>29730</v>
      </c>
      <c r="C26" s="4">
        <v>705240</v>
      </c>
    </row>
    <row r="27" spans="1:3" x14ac:dyDescent="0.25">
      <c r="A27" s="3">
        <v>26</v>
      </c>
      <c r="B27" s="4">
        <v>15420</v>
      </c>
      <c r="C27" s="4">
        <v>720660</v>
      </c>
    </row>
    <row r="28" spans="1:3" x14ac:dyDescent="0.25">
      <c r="A28" s="3">
        <v>27</v>
      </c>
      <c r="B28" s="4">
        <v>22230</v>
      </c>
      <c r="C28" s="4">
        <v>742890</v>
      </c>
    </row>
    <row r="29" spans="1:3" x14ac:dyDescent="0.25">
      <c r="A29" s="3">
        <v>28</v>
      </c>
      <c r="B29" s="4">
        <v>25080</v>
      </c>
      <c r="C29" s="4">
        <v>767970</v>
      </c>
    </row>
    <row r="30" spans="1:3" x14ac:dyDescent="0.25">
      <c r="A30" s="3">
        <v>29</v>
      </c>
      <c r="B30" s="4">
        <v>36150</v>
      </c>
      <c r="C30" s="4">
        <v>804120</v>
      </c>
    </row>
    <row r="31" spans="1:3" x14ac:dyDescent="0.25">
      <c r="A31" s="3">
        <v>30</v>
      </c>
      <c r="B31" s="4">
        <v>22830</v>
      </c>
      <c r="C31" s="4">
        <v>826950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E0968-3ABE-4189-87EC-90E47329F70B}">
  <dimension ref="A1:K53"/>
  <sheetViews>
    <sheetView tabSelected="1" workbookViewId="0">
      <selection activeCell="L3" sqref="L3"/>
    </sheetView>
  </sheetViews>
  <sheetFormatPr defaultRowHeight="15" x14ac:dyDescent="0.25"/>
  <sheetData>
    <row r="1" spans="1:11" x14ac:dyDescent="0.25">
      <c r="A1" s="6" t="s">
        <v>25</v>
      </c>
      <c r="B1" s="6" t="s">
        <v>25</v>
      </c>
      <c r="C1" s="6" t="s">
        <v>25</v>
      </c>
      <c r="D1" s="6" t="s">
        <v>25</v>
      </c>
      <c r="E1" s="6" t="s">
        <v>25</v>
      </c>
      <c r="F1" s="6" t="s">
        <v>25</v>
      </c>
      <c r="G1" s="6" t="s">
        <v>25</v>
      </c>
      <c r="H1" s="6" t="s">
        <v>25</v>
      </c>
      <c r="I1" s="6" t="s">
        <v>25</v>
      </c>
      <c r="J1" s="6"/>
      <c r="K1" s="6"/>
    </row>
    <row r="2" spans="1:11" x14ac:dyDescent="0.25">
      <c r="A2" s="6" t="s">
        <v>26</v>
      </c>
      <c r="B2" s="6" t="s">
        <v>26</v>
      </c>
      <c r="C2" s="6" t="s">
        <v>26</v>
      </c>
      <c r="D2" s="6" t="s">
        <v>26</v>
      </c>
      <c r="E2" s="6" t="s">
        <v>26</v>
      </c>
      <c r="F2" s="6" t="s">
        <v>26</v>
      </c>
      <c r="G2" s="6" t="s">
        <v>26</v>
      </c>
      <c r="H2" s="6" t="s">
        <v>26</v>
      </c>
      <c r="I2" s="6" t="s">
        <v>26</v>
      </c>
      <c r="J2" s="6"/>
      <c r="K2" s="6"/>
    </row>
    <row r="3" spans="1:11" x14ac:dyDescent="0.25">
      <c r="A3" s="6" t="s">
        <v>25</v>
      </c>
      <c r="B3" s="6" t="s">
        <v>25</v>
      </c>
      <c r="C3" s="6" t="s">
        <v>25</v>
      </c>
      <c r="D3" s="6" t="s">
        <v>25</v>
      </c>
      <c r="E3" s="6" t="s">
        <v>25</v>
      </c>
      <c r="F3" s="6" t="s">
        <v>25</v>
      </c>
      <c r="G3" s="6" t="s">
        <v>25</v>
      </c>
      <c r="H3" s="6" t="s">
        <v>25</v>
      </c>
      <c r="I3" s="6" t="s">
        <v>25</v>
      </c>
      <c r="J3" s="6"/>
      <c r="K3" s="6" t="s">
        <v>27</v>
      </c>
    </row>
    <row r="4" spans="1:11" x14ac:dyDescent="0.25">
      <c r="A4" s="6" t="s">
        <v>25</v>
      </c>
      <c r="B4" s="6" t="s">
        <v>25</v>
      </c>
      <c r="C4" s="6" t="s">
        <v>25</v>
      </c>
      <c r="D4" s="6" t="s">
        <v>25</v>
      </c>
      <c r="E4" s="6" t="s">
        <v>25</v>
      </c>
      <c r="F4" s="6" t="s">
        <v>25</v>
      </c>
      <c r="G4" s="6" t="s">
        <v>25</v>
      </c>
      <c r="H4" s="6" t="s">
        <v>25</v>
      </c>
      <c r="I4" s="6" t="s">
        <v>25</v>
      </c>
      <c r="J4" s="6"/>
      <c r="K4" s="6" t="s">
        <v>28</v>
      </c>
    </row>
    <row r="5" spans="1:11" x14ac:dyDescent="0.25">
      <c r="A5" s="6" t="s">
        <v>25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/>
      <c r="K5" s="6"/>
    </row>
    <row r="6" spans="1:11" x14ac:dyDescent="0.25">
      <c r="A6" s="6" t="s">
        <v>26</v>
      </c>
      <c r="B6" s="6" t="s">
        <v>26</v>
      </c>
      <c r="C6" s="6" t="s">
        <v>26</v>
      </c>
      <c r="D6" s="6" t="s">
        <v>26</v>
      </c>
      <c r="E6" s="6" t="s">
        <v>26</v>
      </c>
      <c r="F6" s="6" t="s">
        <v>26</v>
      </c>
      <c r="G6" s="6" t="s">
        <v>26</v>
      </c>
      <c r="H6" s="6" t="s">
        <v>26</v>
      </c>
      <c r="I6" s="6" t="s">
        <v>26</v>
      </c>
      <c r="J6" s="6"/>
      <c r="K6" s="6"/>
    </row>
    <row r="7" spans="1:11" x14ac:dyDescent="0.25">
      <c r="A7" s="6" t="s">
        <v>26</v>
      </c>
      <c r="B7" s="6" t="s">
        <v>26</v>
      </c>
      <c r="C7" s="6" t="s">
        <v>26</v>
      </c>
      <c r="D7" s="6" t="s">
        <v>26</v>
      </c>
      <c r="E7" s="6" t="s">
        <v>26</v>
      </c>
      <c r="F7" s="6" t="s">
        <v>26</v>
      </c>
      <c r="G7" s="6" t="s">
        <v>26</v>
      </c>
      <c r="H7" s="6" t="s">
        <v>26</v>
      </c>
      <c r="I7" s="6" t="s">
        <v>26</v>
      </c>
      <c r="J7" s="6"/>
      <c r="K7" s="6"/>
    </row>
    <row r="8" spans="1:11" x14ac:dyDescent="0.25">
      <c r="A8" s="6" t="s">
        <v>26</v>
      </c>
      <c r="B8" s="6" t="s">
        <v>26</v>
      </c>
      <c r="C8" s="6" t="s">
        <v>26</v>
      </c>
      <c r="D8" s="6" t="s">
        <v>26</v>
      </c>
      <c r="E8" s="6" t="s">
        <v>26</v>
      </c>
      <c r="F8" s="6" t="s">
        <v>26</v>
      </c>
      <c r="G8" s="6" t="s">
        <v>26</v>
      </c>
      <c r="H8" s="6" t="s">
        <v>26</v>
      </c>
      <c r="I8" s="6" t="s">
        <v>26</v>
      </c>
      <c r="J8" s="6"/>
      <c r="K8" s="6"/>
    </row>
    <row r="9" spans="1:11" x14ac:dyDescent="0.25">
      <c r="A9" s="6" t="s">
        <v>26</v>
      </c>
      <c r="B9" s="6" t="s">
        <v>26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  <c r="J9" s="6"/>
      <c r="K9" s="6"/>
    </row>
    <row r="10" spans="1:11" x14ac:dyDescent="0.25">
      <c r="A10" s="6" t="s">
        <v>26</v>
      </c>
      <c r="B10" s="6" t="s">
        <v>26</v>
      </c>
      <c r="C10" s="6" t="s">
        <v>26</v>
      </c>
      <c r="D10" s="6" t="s">
        <v>26</v>
      </c>
      <c r="E10" s="6" t="s">
        <v>26</v>
      </c>
      <c r="F10" s="6" t="s">
        <v>26</v>
      </c>
      <c r="G10" s="6" t="s">
        <v>26</v>
      </c>
      <c r="H10" s="6" t="s">
        <v>26</v>
      </c>
      <c r="I10" s="6" t="s">
        <v>26</v>
      </c>
      <c r="J10" s="6"/>
      <c r="K10" s="6"/>
    </row>
    <row r="11" spans="1:11" x14ac:dyDescent="0.25">
      <c r="A11" s="6" t="s">
        <v>26</v>
      </c>
      <c r="B11" s="6" t="s">
        <v>26</v>
      </c>
      <c r="C11" s="6" t="s">
        <v>26</v>
      </c>
      <c r="D11" s="6" t="s">
        <v>26</v>
      </c>
      <c r="E11" s="6" t="s">
        <v>26</v>
      </c>
      <c r="F11" s="6" t="s">
        <v>26</v>
      </c>
      <c r="G11" s="6" t="s">
        <v>26</v>
      </c>
      <c r="H11" s="6" t="s">
        <v>26</v>
      </c>
      <c r="I11" s="6" t="s">
        <v>26</v>
      </c>
      <c r="J11" s="6"/>
      <c r="K11" s="6"/>
    </row>
    <row r="12" spans="1:11" x14ac:dyDescent="0.25">
      <c r="A12" s="6" t="s">
        <v>26</v>
      </c>
      <c r="B12" s="6" t="s">
        <v>26</v>
      </c>
      <c r="C12" s="6" t="s">
        <v>26</v>
      </c>
      <c r="D12" s="6" t="s">
        <v>26</v>
      </c>
      <c r="E12" s="6" t="s">
        <v>26</v>
      </c>
      <c r="F12" s="6" t="s">
        <v>26</v>
      </c>
      <c r="G12" s="6" t="s">
        <v>26</v>
      </c>
      <c r="H12" s="6" t="s">
        <v>26</v>
      </c>
      <c r="I12" s="6" t="s">
        <v>26</v>
      </c>
      <c r="J12" s="6"/>
      <c r="K12" s="6"/>
    </row>
    <row r="13" spans="1:11" x14ac:dyDescent="0.25">
      <c r="A13" s="6" t="s">
        <v>25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/>
      <c r="K13" s="6"/>
    </row>
    <row r="14" spans="1:11" x14ac:dyDescent="0.25">
      <c r="A14" s="6" t="s">
        <v>25</v>
      </c>
      <c r="B14" s="6" t="s">
        <v>25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 t="s">
        <v>25</v>
      </c>
      <c r="I14" s="6" t="s">
        <v>25</v>
      </c>
      <c r="J14" s="6"/>
      <c r="K14" s="6"/>
    </row>
    <row r="15" spans="1:11" x14ac:dyDescent="0.25">
      <c r="A15" s="6" t="s">
        <v>25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/>
      <c r="K15" s="6"/>
    </row>
    <row r="16" spans="1:11" x14ac:dyDescent="0.25">
      <c r="A16" s="6" t="s">
        <v>25</v>
      </c>
      <c r="B16" s="6" t="s">
        <v>25</v>
      </c>
      <c r="C16" s="6" t="s">
        <v>25</v>
      </c>
      <c r="D16" s="6" t="s">
        <v>25</v>
      </c>
      <c r="E16" s="6" t="s">
        <v>25</v>
      </c>
      <c r="F16" s="6" t="s">
        <v>25</v>
      </c>
      <c r="G16" s="6" t="s">
        <v>25</v>
      </c>
      <c r="H16" s="6" t="s">
        <v>25</v>
      </c>
      <c r="I16" s="6" t="s">
        <v>25</v>
      </c>
      <c r="J16" s="6"/>
      <c r="K16" s="6"/>
    </row>
    <row r="17" spans="1:11" x14ac:dyDescent="0.25">
      <c r="A17" s="6" t="s">
        <v>25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/>
      <c r="K17" s="6"/>
    </row>
    <row r="18" spans="1:11" x14ac:dyDescent="0.25">
      <c r="A18" s="6" t="s">
        <v>25</v>
      </c>
      <c r="B18" s="6" t="s">
        <v>25</v>
      </c>
      <c r="C18" s="6" t="s">
        <v>25</v>
      </c>
      <c r="D18" s="6" t="s">
        <v>25</v>
      </c>
      <c r="E18" s="6" t="s">
        <v>25</v>
      </c>
      <c r="F18" s="6" t="s">
        <v>25</v>
      </c>
      <c r="G18" s="6" t="s">
        <v>25</v>
      </c>
      <c r="H18" s="6" t="s">
        <v>25</v>
      </c>
      <c r="I18" s="6" t="s">
        <v>25</v>
      </c>
      <c r="J18" s="6"/>
      <c r="K18" s="6"/>
    </row>
    <row r="19" spans="1:11" x14ac:dyDescent="0.25">
      <c r="A19" s="6" t="s">
        <v>26</v>
      </c>
      <c r="B19" s="6" t="s">
        <v>26</v>
      </c>
      <c r="C19" s="6" t="s">
        <v>26</v>
      </c>
      <c r="D19" s="6" t="s">
        <v>26</v>
      </c>
      <c r="E19" s="6" t="s">
        <v>26</v>
      </c>
      <c r="F19" s="6" t="s">
        <v>26</v>
      </c>
      <c r="G19" s="6" t="s">
        <v>26</v>
      </c>
      <c r="H19" s="6" t="s">
        <v>26</v>
      </c>
      <c r="I19" s="6" t="s">
        <v>26</v>
      </c>
      <c r="J19" s="6"/>
      <c r="K19" s="6"/>
    </row>
    <row r="20" spans="1:11" x14ac:dyDescent="0.25">
      <c r="A20" s="6" t="s">
        <v>26</v>
      </c>
      <c r="B20" s="6" t="s">
        <v>26</v>
      </c>
      <c r="C20" s="6" t="s">
        <v>26</v>
      </c>
      <c r="D20" s="6" t="s">
        <v>26</v>
      </c>
      <c r="E20" s="6" t="s">
        <v>26</v>
      </c>
      <c r="F20" s="6" t="s">
        <v>26</v>
      </c>
      <c r="G20" s="6" t="s">
        <v>26</v>
      </c>
      <c r="H20" s="6" t="s">
        <v>26</v>
      </c>
      <c r="I20" s="6" t="s">
        <v>26</v>
      </c>
      <c r="J20" s="6"/>
      <c r="K20" s="6"/>
    </row>
    <row r="21" spans="1:11" x14ac:dyDescent="0.25">
      <c r="A21" s="6" t="s">
        <v>26</v>
      </c>
      <c r="B21" s="6" t="s">
        <v>26</v>
      </c>
      <c r="C21" s="6" t="s">
        <v>26</v>
      </c>
      <c r="D21" s="6" t="s">
        <v>26</v>
      </c>
      <c r="E21" s="6" t="s">
        <v>26</v>
      </c>
      <c r="F21" s="6" t="s">
        <v>26</v>
      </c>
      <c r="G21" s="6" t="s">
        <v>26</v>
      </c>
      <c r="H21" s="6" t="s">
        <v>26</v>
      </c>
      <c r="I21" s="6" t="s">
        <v>26</v>
      </c>
      <c r="J21" s="6"/>
      <c r="K21" s="6"/>
    </row>
    <row r="22" spans="1:11" x14ac:dyDescent="0.25">
      <c r="A22" s="6" t="s">
        <v>26</v>
      </c>
      <c r="B22" s="6" t="s">
        <v>26</v>
      </c>
      <c r="C22" s="6" t="s">
        <v>26</v>
      </c>
      <c r="D22" s="6" t="s">
        <v>26</v>
      </c>
      <c r="E22" s="6" t="s">
        <v>26</v>
      </c>
      <c r="F22" s="6" t="s">
        <v>26</v>
      </c>
      <c r="G22" s="6" t="s">
        <v>26</v>
      </c>
      <c r="H22" s="6" t="s">
        <v>26</v>
      </c>
      <c r="I22" s="6" t="s">
        <v>26</v>
      </c>
      <c r="J22" s="6"/>
      <c r="K22" s="6"/>
    </row>
    <row r="23" spans="1:11" x14ac:dyDescent="0.25">
      <c r="A23" s="6" t="s">
        <v>26</v>
      </c>
      <c r="B23" s="6" t="s">
        <v>26</v>
      </c>
      <c r="C23" s="6" t="s">
        <v>26</v>
      </c>
      <c r="D23" s="6" t="s">
        <v>26</v>
      </c>
      <c r="E23" s="6" t="s">
        <v>26</v>
      </c>
      <c r="F23" s="6" t="s">
        <v>26</v>
      </c>
      <c r="G23" s="6" t="s">
        <v>26</v>
      </c>
      <c r="H23" s="6" t="s">
        <v>26</v>
      </c>
      <c r="I23" s="6" t="s">
        <v>26</v>
      </c>
      <c r="J23" s="6"/>
      <c r="K23" s="6"/>
    </row>
    <row r="24" spans="1:11" x14ac:dyDescent="0.25">
      <c r="A24" s="6" t="s">
        <v>26</v>
      </c>
      <c r="B24" s="6" t="s">
        <v>26</v>
      </c>
      <c r="C24" s="6" t="s">
        <v>26</v>
      </c>
      <c r="D24" s="6" t="s">
        <v>26</v>
      </c>
      <c r="E24" s="6" t="s">
        <v>26</v>
      </c>
      <c r="F24" s="6" t="s">
        <v>26</v>
      </c>
      <c r="G24" s="6" t="s">
        <v>26</v>
      </c>
      <c r="H24" s="6" t="s">
        <v>26</v>
      </c>
      <c r="I24" s="6" t="s">
        <v>26</v>
      </c>
      <c r="J24" s="6"/>
      <c r="K24" s="6"/>
    </row>
    <row r="25" spans="1:11" x14ac:dyDescent="0.25">
      <c r="A25" s="6" t="s">
        <v>25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/>
      <c r="K25" s="6"/>
    </row>
    <row r="26" spans="1:11" x14ac:dyDescent="0.25">
      <c r="A26" s="6" t="s">
        <v>25</v>
      </c>
      <c r="B26" s="6" t="s">
        <v>25</v>
      </c>
      <c r="C26" s="6" t="s">
        <v>25</v>
      </c>
      <c r="D26" s="6" t="s">
        <v>25</v>
      </c>
      <c r="E26" s="6" t="s">
        <v>25</v>
      </c>
      <c r="F26" s="6" t="s">
        <v>25</v>
      </c>
      <c r="G26" s="6" t="s">
        <v>25</v>
      </c>
      <c r="H26" s="6" t="s">
        <v>25</v>
      </c>
      <c r="I26" s="6" t="s">
        <v>25</v>
      </c>
      <c r="J26" s="6"/>
      <c r="K26" s="6"/>
    </row>
    <row r="27" spans="1:11" x14ac:dyDescent="0.25">
      <c r="A27" s="6" t="s">
        <v>25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/>
      <c r="K27" s="6"/>
    </row>
    <row r="28" spans="1:11" x14ac:dyDescent="0.25">
      <c r="A28" s="6" t="s">
        <v>25</v>
      </c>
      <c r="B28" s="6" t="s">
        <v>25</v>
      </c>
      <c r="C28" s="6" t="s">
        <v>25</v>
      </c>
      <c r="D28" s="6" t="s">
        <v>25</v>
      </c>
      <c r="E28" s="6" t="s">
        <v>25</v>
      </c>
      <c r="F28" s="6" t="s">
        <v>25</v>
      </c>
      <c r="G28" s="6" t="s">
        <v>25</v>
      </c>
      <c r="H28" s="6" t="s">
        <v>25</v>
      </c>
      <c r="I28" s="6" t="s">
        <v>25</v>
      </c>
      <c r="J28" s="6"/>
      <c r="K28" s="6"/>
    </row>
    <row r="29" spans="1:11" x14ac:dyDescent="0.25">
      <c r="A29" s="6" t="s">
        <v>25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/>
      <c r="K29" s="6"/>
    </row>
    <row r="30" spans="1:11" x14ac:dyDescent="0.25">
      <c r="A30" s="6" t="s">
        <v>25</v>
      </c>
      <c r="B30" s="6" t="s">
        <v>25</v>
      </c>
      <c r="C30" s="6" t="s">
        <v>25</v>
      </c>
      <c r="D30" s="6" t="s">
        <v>25</v>
      </c>
      <c r="E30" s="6" t="s">
        <v>25</v>
      </c>
      <c r="F30" s="6" t="s">
        <v>25</v>
      </c>
      <c r="G30" s="6" t="s">
        <v>25</v>
      </c>
      <c r="H30" s="6" t="s">
        <v>25</v>
      </c>
      <c r="I30" s="6" t="s">
        <v>25</v>
      </c>
      <c r="J30" s="6"/>
      <c r="K30" s="6"/>
    </row>
    <row r="31" spans="1:11" x14ac:dyDescent="0.25">
      <c r="A31" s="6" t="s">
        <v>25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/>
      <c r="K31" s="6"/>
    </row>
    <row r="32" spans="1:11" x14ac:dyDescent="0.25">
      <c r="A32" s="6" t="s">
        <v>26</v>
      </c>
      <c r="B32" s="6" t="s">
        <v>26</v>
      </c>
      <c r="C32" s="6" t="s">
        <v>26</v>
      </c>
      <c r="D32" s="6" t="s">
        <v>26</v>
      </c>
      <c r="E32" s="6" t="s">
        <v>26</v>
      </c>
      <c r="F32" s="6" t="s">
        <v>26</v>
      </c>
      <c r="G32" s="6" t="s">
        <v>26</v>
      </c>
      <c r="H32" s="6" t="s">
        <v>26</v>
      </c>
      <c r="I32" s="6" t="s">
        <v>26</v>
      </c>
      <c r="J32" s="6"/>
      <c r="K32" s="6"/>
    </row>
    <row r="33" spans="1:11" x14ac:dyDescent="0.25">
      <c r="A33" s="6" t="s">
        <v>26</v>
      </c>
      <c r="B33" s="6" t="s">
        <v>26</v>
      </c>
      <c r="C33" s="6" t="s">
        <v>26</v>
      </c>
      <c r="D33" s="6" t="s">
        <v>26</v>
      </c>
      <c r="E33" s="6" t="s">
        <v>26</v>
      </c>
      <c r="F33" s="6" t="s">
        <v>26</v>
      </c>
      <c r="G33" s="6" t="s">
        <v>26</v>
      </c>
      <c r="H33" s="6" t="s">
        <v>26</v>
      </c>
      <c r="I33" s="6" t="s">
        <v>26</v>
      </c>
      <c r="J33" s="6"/>
      <c r="K33" s="6"/>
    </row>
    <row r="34" spans="1:11" x14ac:dyDescent="0.25">
      <c r="A34" s="6" t="s">
        <v>26</v>
      </c>
      <c r="B34" s="6" t="s">
        <v>26</v>
      </c>
      <c r="C34" s="6" t="s">
        <v>26</v>
      </c>
      <c r="D34" s="6" t="s">
        <v>26</v>
      </c>
      <c r="E34" s="6" t="s">
        <v>26</v>
      </c>
      <c r="F34" s="6" t="s">
        <v>26</v>
      </c>
      <c r="G34" s="6" t="s">
        <v>26</v>
      </c>
      <c r="H34" s="6" t="s">
        <v>26</v>
      </c>
      <c r="I34" s="6" t="s">
        <v>26</v>
      </c>
      <c r="J34" s="6"/>
      <c r="K34" s="6"/>
    </row>
    <row r="35" spans="1:11" x14ac:dyDescent="0.25">
      <c r="A35" s="6" t="s">
        <v>26</v>
      </c>
      <c r="B35" s="6" t="s">
        <v>26</v>
      </c>
      <c r="C35" s="6" t="s">
        <v>26</v>
      </c>
      <c r="D35" s="6" t="s">
        <v>26</v>
      </c>
      <c r="E35" s="6" t="s">
        <v>26</v>
      </c>
      <c r="F35" s="6" t="s">
        <v>26</v>
      </c>
      <c r="G35" s="6" t="s">
        <v>26</v>
      </c>
      <c r="H35" s="6" t="s">
        <v>26</v>
      </c>
      <c r="I35" s="6" t="s">
        <v>26</v>
      </c>
      <c r="J35" s="6"/>
      <c r="K35" s="6"/>
    </row>
    <row r="36" spans="1:11" x14ac:dyDescent="0.25">
      <c r="A36" s="6" t="s">
        <v>26</v>
      </c>
      <c r="B36" s="6" t="s">
        <v>26</v>
      </c>
      <c r="C36" s="6" t="s">
        <v>26</v>
      </c>
      <c r="D36" s="6" t="s">
        <v>26</v>
      </c>
      <c r="E36" s="6" t="s">
        <v>26</v>
      </c>
      <c r="F36" s="6" t="s">
        <v>26</v>
      </c>
      <c r="G36" s="6" t="s">
        <v>26</v>
      </c>
      <c r="H36" s="6" t="s">
        <v>26</v>
      </c>
      <c r="I36" s="6" t="s">
        <v>26</v>
      </c>
      <c r="J36" s="6"/>
      <c r="K36" s="6"/>
    </row>
    <row r="37" spans="1:11" x14ac:dyDescent="0.25">
      <c r="A37" s="6" t="s">
        <v>26</v>
      </c>
      <c r="B37" s="6" t="s">
        <v>26</v>
      </c>
      <c r="C37" s="6" t="s">
        <v>26</v>
      </c>
      <c r="D37" s="6" t="s">
        <v>26</v>
      </c>
      <c r="E37" s="6" t="s">
        <v>26</v>
      </c>
      <c r="F37" s="6" t="s">
        <v>26</v>
      </c>
      <c r="G37" s="6" t="s">
        <v>26</v>
      </c>
      <c r="H37" s="6" t="s">
        <v>26</v>
      </c>
      <c r="I37" s="6" t="s">
        <v>26</v>
      </c>
      <c r="J37" s="6"/>
      <c r="K37" s="6"/>
    </row>
    <row r="38" spans="1:11" x14ac:dyDescent="0.25">
      <c r="A38" s="6" t="s">
        <v>25</v>
      </c>
      <c r="B38" s="6" t="s">
        <v>25</v>
      </c>
      <c r="C38" s="6" t="s">
        <v>25</v>
      </c>
      <c r="D38" s="6" t="s">
        <v>25</v>
      </c>
      <c r="E38" s="6" t="s">
        <v>25</v>
      </c>
      <c r="F38" s="6" t="s">
        <v>25</v>
      </c>
      <c r="G38" s="6" t="s">
        <v>25</v>
      </c>
      <c r="H38" s="6" t="s">
        <v>25</v>
      </c>
      <c r="I38" s="6" t="s">
        <v>25</v>
      </c>
      <c r="J38" s="6"/>
      <c r="K38" s="6"/>
    </row>
    <row r="39" spans="1:11" x14ac:dyDescent="0.25">
      <c r="A39" s="6" t="s">
        <v>25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/>
      <c r="K39" s="6"/>
    </row>
    <row r="40" spans="1:11" x14ac:dyDescent="0.25">
      <c r="A40" s="6" t="s">
        <v>25</v>
      </c>
      <c r="B40" s="6" t="s">
        <v>25</v>
      </c>
      <c r="C40" s="6" t="s">
        <v>25</v>
      </c>
      <c r="D40" s="6" t="s">
        <v>25</v>
      </c>
      <c r="E40" s="6" t="s">
        <v>25</v>
      </c>
      <c r="F40" s="6" t="s">
        <v>25</v>
      </c>
      <c r="G40" s="6" t="s">
        <v>25</v>
      </c>
      <c r="H40" s="6" t="s">
        <v>25</v>
      </c>
      <c r="I40" s="6" t="s">
        <v>25</v>
      </c>
      <c r="J40" s="6"/>
      <c r="K40" s="6"/>
    </row>
    <row r="41" spans="1:11" x14ac:dyDescent="0.25">
      <c r="A41" s="6" t="s">
        <v>25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/>
      <c r="K41" s="6"/>
    </row>
    <row r="42" spans="1:11" x14ac:dyDescent="0.25">
      <c r="A42" s="6" t="s">
        <v>25</v>
      </c>
      <c r="B42" s="6" t="s">
        <v>25</v>
      </c>
      <c r="C42" s="6" t="s">
        <v>25</v>
      </c>
      <c r="D42" s="6" t="s">
        <v>25</v>
      </c>
      <c r="E42" s="6" t="s">
        <v>25</v>
      </c>
      <c r="F42" s="6" t="s">
        <v>25</v>
      </c>
      <c r="G42" s="6" t="s">
        <v>25</v>
      </c>
      <c r="H42" s="6" t="s">
        <v>25</v>
      </c>
      <c r="I42" s="6" t="s">
        <v>25</v>
      </c>
      <c r="J42" s="6"/>
      <c r="K42" s="6"/>
    </row>
    <row r="43" spans="1:11" x14ac:dyDescent="0.25">
      <c r="A43" s="6" t="s">
        <v>25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/>
      <c r="K43" s="6"/>
    </row>
    <row r="44" spans="1:11" x14ac:dyDescent="0.25">
      <c r="A44" s="6" t="s">
        <v>26</v>
      </c>
      <c r="B44" s="6" t="s">
        <v>26</v>
      </c>
      <c r="C44" s="6" t="s">
        <v>26</v>
      </c>
      <c r="D44" s="6" t="s">
        <v>26</v>
      </c>
      <c r="E44" s="6" t="s">
        <v>26</v>
      </c>
      <c r="F44" s="6" t="s">
        <v>26</v>
      </c>
      <c r="G44" s="6" t="s">
        <v>26</v>
      </c>
      <c r="H44" s="6" t="s">
        <v>26</v>
      </c>
      <c r="I44" s="6" t="s">
        <v>26</v>
      </c>
      <c r="J44" s="6"/>
      <c r="K44" s="6"/>
    </row>
    <row r="45" spans="1:11" x14ac:dyDescent="0.25">
      <c r="A45" s="6" t="s">
        <v>26</v>
      </c>
      <c r="B45" s="6" t="s">
        <v>26</v>
      </c>
      <c r="C45" s="6" t="s">
        <v>26</v>
      </c>
      <c r="D45" s="6" t="s">
        <v>26</v>
      </c>
      <c r="E45" s="6" t="s">
        <v>26</v>
      </c>
      <c r="F45" s="6" t="s">
        <v>26</v>
      </c>
      <c r="G45" s="6" t="s">
        <v>26</v>
      </c>
      <c r="H45" s="6" t="s">
        <v>26</v>
      </c>
      <c r="I45" s="6" t="s">
        <v>26</v>
      </c>
      <c r="J45" s="6"/>
      <c r="K45" s="6"/>
    </row>
    <row r="46" spans="1:11" x14ac:dyDescent="0.25">
      <c r="A46" s="6" t="s">
        <v>26</v>
      </c>
      <c r="B46" s="6" t="s">
        <v>26</v>
      </c>
      <c r="C46" s="6" t="s">
        <v>26</v>
      </c>
      <c r="D46" s="6" t="s">
        <v>26</v>
      </c>
      <c r="E46" s="6" t="s">
        <v>26</v>
      </c>
      <c r="F46" s="6" t="s">
        <v>26</v>
      </c>
      <c r="G46" s="6" t="s">
        <v>26</v>
      </c>
      <c r="H46" s="6" t="s">
        <v>26</v>
      </c>
      <c r="I46" s="6" t="s">
        <v>26</v>
      </c>
      <c r="J46" s="6"/>
      <c r="K46" s="6"/>
    </row>
    <row r="47" spans="1:11" x14ac:dyDescent="0.25">
      <c r="A47" s="6" t="s">
        <v>26</v>
      </c>
      <c r="B47" s="6" t="s">
        <v>26</v>
      </c>
      <c r="C47" s="6" t="s">
        <v>26</v>
      </c>
      <c r="D47" s="6" t="s">
        <v>26</v>
      </c>
      <c r="E47" s="6" t="s">
        <v>26</v>
      </c>
      <c r="F47" s="6" t="s">
        <v>26</v>
      </c>
      <c r="G47" s="6" t="s">
        <v>26</v>
      </c>
      <c r="H47" s="6" t="s">
        <v>26</v>
      </c>
      <c r="I47" s="6" t="s">
        <v>26</v>
      </c>
      <c r="J47" s="6"/>
      <c r="K47" s="6"/>
    </row>
    <row r="48" spans="1:11" x14ac:dyDescent="0.25">
      <c r="A48" s="6" t="s">
        <v>26</v>
      </c>
      <c r="B48" s="6" t="s">
        <v>26</v>
      </c>
      <c r="C48" s="6" t="s">
        <v>26</v>
      </c>
      <c r="D48" s="6" t="s">
        <v>26</v>
      </c>
      <c r="E48" s="6" t="s">
        <v>26</v>
      </c>
      <c r="F48" s="6" t="s">
        <v>26</v>
      </c>
      <c r="G48" s="6" t="s">
        <v>26</v>
      </c>
      <c r="H48" s="6" t="s">
        <v>26</v>
      </c>
      <c r="I48" s="6" t="s">
        <v>26</v>
      </c>
      <c r="J48" s="6"/>
      <c r="K48" s="6"/>
    </row>
    <row r="49" spans="1:11" x14ac:dyDescent="0.25">
      <c r="A49" s="6" t="s">
        <v>26</v>
      </c>
      <c r="B49" s="6" t="s">
        <v>26</v>
      </c>
      <c r="C49" s="6" t="s">
        <v>26</v>
      </c>
      <c r="D49" s="6" t="s">
        <v>26</v>
      </c>
      <c r="E49" s="6" t="s">
        <v>26</v>
      </c>
      <c r="F49" s="6" t="s">
        <v>26</v>
      </c>
      <c r="G49" s="6" t="s">
        <v>26</v>
      </c>
      <c r="H49" s="6" t="s">
        <v>26</v>
      </c>
      <c r="I49" s="6" t="s">
        <v>26</v>
      </c>
      <c r="J49" s="6"/>
      <c r="K49" s="6"/>
    </row>
    <row r="50" spans="1:11" x14ac:dyDescent="0.25">
      <c r="A50" s="6" t="s">
        <v>25</v>
      </c>
      <c r="B50" s="6" t="s">
        <v>25</v>
      </c>
      <c r="C50" s="6" t="s">
        <v>25</v>
      </c>
      <c r="D50" s="6" t="s">
        <v>25</v>
      </c>
      <c r="E50" s="6" t="s">
        <v>25</v>
      </c>
      <c r="F50" s="6" t="s">
        <v>25</v>
      </c>
      <c r="G50" s="6" t="s">
        <v>25</v>
      </c>
      <c r="H50" s="6" t="s">
        <v>25</v>
      </c>
      <c r="I50" s="6" t="s">
        <v>25</v>
      </c>
      <c r="J50" s="6"/>
      <c r="K50" s="6"/>
    </row>
    <row r="51" spans="1:11" x14ac:dyDescent="0.25">
      <c r="A51" s="6" t="s">
        <v>25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/>
      <c r="K51" s="6"/>
    </row>
    <row r="52" spans="1:11" x14ac:dyDescent="0.25">
      <c r="A52" s="6" t="s">
        <v>25</v>
      </c>
      <c r="B52" s="6" t="s">
        <v>25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/>
      <c r="K52" s="6"/>
    </row>
    <row r="53" spans="1:11" x14ac:dyDescent="0.25">
      <c r="A53" s="6" t="s">
        <v>25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/>
      <c r="K5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245E-B42E-41FB-9FED-7D5C615A3C33}">
  <dimension ref="A2:B6"/>
  <sheetViews>
    <sheetView topLeftCell="A2" workbookViewId="0">
      <selection activeCell="B3" sqref="B3"/>
    </sheetView>
  </sheetViews>
  <sheetFormatPr defaultRowHeight="15" x14ac:dyDescent="0.25"/>
  <cols>
    <col min="1" max="1" width="15.28515625" customWidth="1"/>
  </cols>
  <sheetData>
    <row r="2" spans="1:2" x14ac:dyDescent="0.25">
      <c r="A2" t="s">
        <v>29</v>
      </c>
      <c r="B2">
        <v>4000</v>
      </c>
    </row>
    <row r="3" spans="1:2" x14ac:dyDescent="0.25">
      <c r="A3">
        <v>99000</v>
      </c>
    </row>
    <row r="4" spans="1:2" x14ac:dyDescent="0.25">
      <c r="A4">
        <v>100000</v>
      </c>
    </row>
    <row r="5" spans="1:2" x14ac:dyDescent="0.25">
      <c r="A5">
        <v>150000</v>
      </c>
    </row>
    <row r="6" spans="1:2" x14ac:dyDescent="0.25">
      <c r="A6">
        <v>200000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2022-12-09T18:46:27Z</dcterms:modified>
</cp:coreProperties>
</file>