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osfet\code\data_science_track\data_science_track\project4-crimes\"/>
    </mc:Choice>
  </mc:AlternateContent>
  <xr:revisionPtr revIDLastSave="0" documentId="13_ncr:1_{2F4EE6A8-D675-4855-A061-29C5271E91EC}" xr6:coauthVersionLast="47" xr6:coauthVersionMax="47" xr10:uidLastSave="{00000000-0000-0000-0000-000000000000}"/>
  <bookViews>
    <workbookView xWindow="-96" yWindow="-96" windowWidth="23232" windowHeight="12696" xr2:uid="{8EAABACD-8367-4D5E-99E0-3B2DB2852AAC}"/>
  </bookViews>
  <sheets>
    <sheet name="Crime-Category Mapping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" i="1" l="1"/>
  <c r="G95" i="1"/>
  <c r="G10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" i="1"/>
</calcChain>
</file>

<file path=xl/sharedStrings.xml><?xml version="1.0" encoding="utf-8"?>
<sst xmlns="http://schemas.openxmlformats.org/spreadsheetml/2006/main" count="587" uniqueCount="168">
  <si>
    <t>Assault Offenses</t>
  </si>
  <si>
    <t>Homicide Offenses</t>
  </si>
  <si>
    <t>Human Trafficking Offenses</t>
  </si>
  <si>
    <t>Kidnapping/Abduction</t>
  </si>
  <si>
    <t>Sex Offenses</t>
  </si>
  <si>
    <t>Arson</t>
  </si>
  <si>
    <t>Bribery</t>
  </si>
  <si>
    <t>Burglary/Breaking &amp; Entering</t>
  </si>
  <si>
    <t>Counterfeiting/Forgery</t>
  </si>
  <si>
    <t>Destruction/Damage/Vandalism</t>
  </si>
  <si>
    <t>Embezzlement</t>
  </si>
  <si>
    <t>Extortion/Blackmail</t>
  </si>
  <si>
    <t>Fraud Offenses</t>
  </si>
  <si>
    <t>Larceny/Theft Offenses</t>
  </si>
  <si>
    <t>Motor Vehicle Theft</t>
  </si>
  <si>
    <t>Robbery</t>
  </si>
  <si>
    <t>Stolen Property Offenses</t>
  </si>
  <si>
    <t>Animal Cruelty</t>
  </si>
  <si>
    <t>Drug/Narcotic Offenses</t>
  </si>
  <si>
    <t>Gambling Offenses</t>
  </si>
  <si>
    <t>Pornography/Obscene Material</t>
  </si>
  <si>
    <t>Prostitution Offenses</t>
  </si>
  <si>
    <t>Weapon Law Violations</t>
  </si>
  <si>
    <t>A</t>
  </si>
  <si>
    <t>A1</t>
  </si>
  <si>
    <t>A2</t>
  </si>
  <si>
    <t>A3</t>
  </si>
  <si>
    <t>A4</t>
  </si>
  <si>
    <t>A5</t>
  </si>
  <si>
    <t>B</t>
  </si>
  <si>
    <t>B2</t>
  </si>
  <si>
    <t>B1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</si>
  <si>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</si>
  <si>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</si>
  <si>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</si>
  <si>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</si>
  <si>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</si>
  <si>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</si>
  <si>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</si>
  <si>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</si>
  <si>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</si>
  <si>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</si>
  <si>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</t>
  </si>
  <si>
    <t>C1</t>
  </si>
  <si>
    <t>C2</t>
  </si>
  <si>
    <t>C3</t>
  </si>
  <si>
    <t>C4</t>
  </si>
  <si>
    <t>C5</t>
  </si>
  <si>
    <t>C6</t>
  </si>
  <si>
    <t>Theft of Identity</t>
  </si>
  <si>
    <t>Burglary</t>
  </si>
  <si>
    <t>Other Miscellaneous Crime</t>
  </si>
  <si>
    <t>Theft Plain - Petty ($950 &amp; Under)</t>
  </si>
  <si>
    <t>Theft from Motor Vehicle - Grand ($950.01 and Over)</t>
  </si>
  <si>
    <t>Document Forgery / Stolen Felony</t>
  </si>
  <si>
    <t>Vandalism - Felony ($400 &amp; Over, All Church Vandalisms)</t>
  </si>
  <si>
    <t>Human Trafficking - Involuntary Servitude</t>
  </si>
  <si>
    <t>Oral Copulation</t>
  </si>
  <si>
    <t>Bunco, Grand Theft</t>
  </si>
  <si>
    <t>Intimate Partner - Simple Assault</t>
  </si>
  <si>
    <t>Embezzlement, Grand Theft ($950.01 &amp; Over)</t>
  </si>
  <si>
    <t>Trespassing</t>
  </si>
  <si>
    <t>Theft-Grand ($950.01 &amp; Over)Excpt,Guns,Fowl,Livestk,Prod</t>
  </si>
  <si>
    <t>Violation of Restraining Order</t>
  </si>
  <si>
    <t>Burglary from Vehicle</t>
  </si>
  <si>
    <t>Shoplifting - Petty Theft ($950 &amp; Under)</t>
  </si>
  <si>
    <t>Threatening Phone Calls/Letters</t>
  </si>
  <si>
    <t>Intimate Partner - Aggravated Assault</t>
  </si>
  <si>
    <t>Crm Agnst Chld (13 or Under) (14-15 &amp; Susp 10 Yrs Older)</t>
  </si>
  <si>
    <t>Violation of Court Order</t>
  </si>
  <si>
    <t>Battery - Simple Assault</t>
  </si>
  <si>
    <t>Disturbing the Peace</t>
  </si>
  <si>
    <t>Contempt of Court</t>
  </si>
  <si>
    <t>Pickpocket</t>
  </si>
  <si>
    <t>Extortion</t>
  </si>
  <si>
    <t>Unauthorized Computer Access</t>
  </si>
  <si>
    <t>Criminal Threats - No Weapon Displayed</t>
  </si>
  <si>
    <t>Vandalism - Misdeameanor ($399 or Under)</t>
  </si>
  <si>
    <t>False Police Report</t>
  </si>
  <si>
    <t>Theft Plain - Attempt</t>
  </si>
  <si>
    <t>Theft from Motor Vehicle - Petty ($950 &amp; Under)</t>
  </si>
  <si>
    <t>Stalking</t>
  </si>
  <si>
    <t>Vehicle - Attempt Stolen</t>
  </si>
  <si>
    <t>Brandish Weapon</t>
  </si>
  <si>
    <t>Bunco, Attempt</t>
  </si>
  <si>
    <t>Attempted Robbery</t>
  </si>
  <si>
    <t>Shoplifting-Grand Theft ($950.01 &amp; Over)</t>
  </si>
  <si>
    <t>Assault With Deadly Weapon, Aggravated Assault</t>
  </si>
  <si>
    <t>Document Worthless ($200 &amp; Under)</t>
  </si>
  <si>
    <t>Vehicle, Stolen - Other (Motorized Scooters, Bikes, Etc)</t>
  </si>
  <si>
    <t>Bunco, Petty Theft</t>
  </si>
  <si>
    <t>Burglary, Attempted</t>
  </si>
  <si>
    <t>Pimping</t>
  </si>
  <si>
    <t>Embezzlement, Petty Theft ($950 &amp; Under)</t>
  </si>
  <si>
    <t>Kidnapping</t>
  </si>
  <si>
    <t>Criminal Homicide</t>
  </si>
  <si>
    <t>Bike - Stolen</t>
  </si>
  <si>
    <t>Theft, Person</t>
  </si>
  <si>
    <t>Violation of Temporary Restraining Order</t>
  </si>
  <si>
    <t>Other Assault</t>
  </si>
  <si>
    <t>Theft from Motor Vehicle - Attempt</t>
  </si>
  <si>
    <t>Indecent Exposure</t>
  </si>
  <si>
    <t>Burglary from Vehicle, Attempted</t>
  </si>
  <si>
    <t>Vehicle - Stolen</t>
  </si>
  <si>
    <t>False Imprisonment</t>
  </si>
  <si>
    <t>Failure to Yield</t>
  </si>
  <si>
    <t>Shots Fired at Inhabited Dwelling</t>
  </si>
  <si>
    <t>Battery Police (Simple)</t>
  </si>
  <si>
    <t>Discharge Firearms/Shots Fired</t>
  </si>
  <si>
    <t>Shots Fired at Moving Vehicle, Train or Aircraft</t>
  </si>
  <si>
    <t>Shoplifting - Attempt</t>
  </si>
  <si>
    <t>Throwing Object at Moving Vehicle</t>
  </si>
  <si>
    <t>Prowler</t>
  </si>
  <si>
    <t>Battery on a Firefighter</t>
  </si>
  <si>
    <t>Kidnapping - Grand Attempt</t>
  </si>
  <si>
    <t>Weapons Possession/Bombing</t>
  </si>
  <si>
    <t>Purse Snatching</t>
  </si>
  <si>
    <t>Resisting Arrest</t>
  </si>
  <si>
    <t>Defrauding Innkeeper/Theft of Services, Over $950.01</t>
  </si>
  <si>
    <t>Assault With Deadly Weapon on Police Officer</t>
  </si>
  <si>
    <t>Telephone Property - Damage</t>
  </si>
  <si>
    <t>Credit Cards, Fraud Use ($950.01 &amp; Over)</t>
  </si>
  <si>
    <t>Document Worthless ($200.01 &amp; Over)</t>
  </si>
  <si>
    <t>Defrauding Innkeeper/Theft of Services, $950 &amp; Under</t>
  </si>
  <si>
    <t>Theft from Person - Attempt</t>
  </si>
  <si>
    <t>Counterfeit</t>
  </si>
  <si>
    <t>Disrupt School</t>
  </si>
  <si>
    <t>Bomb Scare</t>
  </si>
  <si>
    <t>Reckless Driving</t>
  </si>
  <si>
    <t>Dishonest Employee - Grand Theft</t>
  </si>
  <si>
    <t>Cruelty to Animals</t>
  </si>
  <si>
    <t>Contributing</t>
  </si>
  <si>
    <t>Drunk Roll</t>
  </si>
  <si>
    <t>Purse Snatching - Attempt</t>
  </si>
  <si>
    <t>Blocking Door Induction Center</t>
  </si>
  <si>
    <t>Pandering</t>
  </si>
  <si>
    <t>Firearms Emergency Protective Order (Firearms Epo)</t>
  </si>
  <si>
    <t>Bigamy</t>
  </si>
  <si>
    <t>Driving Without Owner Consent (Dwoc)</t>
  </si>
  <si>
    <t>Conspiracy</t>
  </si>
  <si>
    <t>Replica Firearms(Sale,Display,Manufacture or Distribute)</t>
  </si>
  <si>
    <t>Illegal Dumping</t>
  </si>
  <si>
    <t>Grand Theft / Insurance Fraud</t>
  </si>
  <si>
    <t>Till Tap - Petty ($950 &amp; Under)</t>
  </si>
  <si>
    <t>Theft, Coin Machine - Petty ($950 &amp; Under)</t>
  </si>
  <si>
    <t>Dishonest Employee - Petty Theft</t>
  </si>
  <si>
    <t>Till Tap - Grand Theft ($950.01 &amp; Over)</t>
  </si>
  <si>
    <t>Dishonest Employee Attempted Theft</t>
  </si>
  <si>
    <t>Lynching</t>
  </si>
  <si>
    <t>Credit Cards, Fraud Use ($950 &amp; Under)</t>
  </si>
  <si>
    <t>Z</t>
  </si>
  <si>
    <t>Miscellaneous</t>
  </si>
  <si>
    <t>Misdemeanor Offense</t>
  </si>
  <si>
    <t>M</t>
  </si>
  <si>
    <t>Inchoate Offenses</t>
  </si>
  <si>
    <t>I</t>
  </si>
  <si>
    <t>T</t>
  </si>
  <si>
    <t>Criminal Threat</t>
  </si>
  <si>
    <t>A6</t>
  </si>
  <si>
    <t>Crimes Against Society - General</t>
  </si>
  <si>
    <t>Crimes Against Property - General</t>
  </si>
  <si>
    <t>Crimes Against Persons - General</t>
  </si>
  <si>
    <t>CY</t>
  </si>
  <si>
    <t>Cybercrime</t>
  </si>
  <si>
    <t>Traffic Violations</t>
  </si>
  <si>
    <t>Crime</t>
  </si>
  <si>
    <t>Crime Category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</si>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</sst>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BC6F4-61E2-455F-B5EA-AB6472EC4B39}">
  <dimension ref="A1:C105"/>
  <sheetViews>
    <sheetView tabSelected="1" workbookViewId="0">
      <selection activeCell="B110" sqref="B110"/>
    </sheetView>
  </sheetViews>
  <sheetFormatPr defaultRowHeight="14.4" x14ac:dyDescent="0.3"/>
  <cols>
    <col min="1" max="1" width="49.109375" bestFit="1" customWidth="1"/>
    <col min="2" max="2" width="28.33203125" bestFit="1" customWidth="1"/>
    <col min="3" max="3" width="5.21875" bestFit="1" customWidth="1"/>
  </cols>
  <sheetData>
    <row r="1" spans="1:3" x14ac:dyDescent="0.3">
      <c r="A1" s="1" t="s">
        <v>165</v>
      </c>
      <c r="B1" s="1" t="s">
        <v>166</v>
      </c>
      <c r="C1" s="1" t="s">
        <v>167</v>
      </c>
    </row>
    <row r="2" spans="1:3" x14ac:dyDescent="0.3">
      <c r="A2" t="s">
        <v>5</v>
      </c>
      <c r="B2" t="s">
        <v>5</v>
      </c>
      <c r="C2" t="s">
        <v>31</v>
      </c>
    </row>
    <row r="3" spans="1:3" x14ac:dyDescent="0.3">
      <c r="A3" t="s">
        <v>119</v>
      </c>
      <c r="B3" t="s">
        <v>0</v>
      </c>
      <c r="C3" t="s">
        <v>24</v>
      </c>
    </row>
    <row r="4" spans="1:3" x14ac:dyDescent="0.3">
      <c r="A4" t="s">
        <v>87</v>
      </c>
      <c r="B4" t="s">
        <v>0</v>
      </c>
      <c r="C4" t="s">
        <v>24</v>
      </c>
    </row>
    <row r="5" spans="1:3" x14ac:dyDescent="0.3">
      <c r="A5" t="s">
        <v>85</v>
      </c>
      <c r="B5" t="s">
        <v>15</v>
      </c>
      <c r="C5" t="s">
        <v>40</v>
      </c>
    </row>
    <row r="6" spans="1:3" x14ac:dyDescent="0.3">
      <c r="A6" t="s">
        <v>70</v>
      </c>
      <c r="B6" t="s">
        <v>0</v>
      </c>
      <c r="C6" t="s">
        <v>24</v>
      </c>
    </row>
    <row r="7" spans="1:3" x14ac:dyDescent="0.3">
      <c r="A7" t="s">
        <v>113</v>
      </c>
      <c r="B7" t="s">
        <v>0</v>
      </c>
      <c r="C7" t="s">
        <v>24</v>
      </c>
    </row>
    <row r="8" spans="1:3" x14ac:dyDescent="0.3">
      <c r="A8" t="s">
        <v>107</v>
      </c>
      <c r="B8" t="s">
        <v>0</v>
      </c>
      <c r="C8" t="s">
        <v>24</v>
      </c>
    </row>
    <row r="9" spans="1:3" x14ac:dyDescent="0.3">
      <c r="A9" t="s">
        <v>137</v>
      </c>
      <c r="B9" t="s">
        <v>12</v>
      </c>
      <c r="C9" t="s">
        <v>37</v>
      </c>
    </row>
    <row r="10" spans="1:3" x14ac:dyDescent="0.3">
      <c r="A10" t="s">
        <v>96</v>
      </c>
      <c r="B10" t="s">
        <v>13</v>
      </c>
      <c r="C10" t="s">
        <v>38</v>
      </c>
    </row>
    <row r="11" spans="1:3" x14ac:dyDescent="0.3">
      <c r="A11" t="s">
        <v>134</v>
      </c>
      <c r="B11" t="s">
        <v>151</v>
      </c>
      <c r="C11" t="s">
        <v>150</v>
      </c>
    </row>
    <row r="12" spans="1:3" x14ac:dyDescent="0.3">
      <c r="A12" t="s">
        <v>127</v>
      </c>
      <c r="B12" t="s">
        <v>159</v>
      </c>
      <c r="C12" t="s">
        <v>42</v>
      </c>
    </row>
    <row r="13" spans="1:3" x14ac:dyDescent="0.3">
      <c r="A13" t="s">
        <v>83</v>
      </c>
      <c r="B13" t="s">
        <v>22</v>
      </c>
      <c r="C13" t="s">
        <v>48</v>
      </c>
    </row>
    <row r="14" spans="1:3" x14ac:dyDescent="0.3">
      <c r="A14" t="s">
        <v>6</v>
      </c>
      <c r="B14" t="s">
        <v>6</v>
      </c>
      <c r="C14" t="s">
        <v>30</v>
      </c>
    </row>
    <row r="15" spans="1:3" x14ac:dyDescent="0.3">
      <c r="A15" t="s">
        <v>84</v>
      </c>
      <c r="B15" t="s">
        <v>13</v>
      </c>
      <c r="C15" t="s">
        <v>38</v>
      </c>
    </row>
    <row r="16" spans="1:3" x14ac:dyDescent="0.3">
      <c r="A16" t="s">
        <v>58</v>
      </c>
      <c r="B16" t="s">
        <v>13</v>
      </c>
      <c r="C16" t="s">
        <v>38</v>
      </c>
    </row>
    <row r="17" spans="1:3" x14ac:dyDescent="0.3">
      <c r="A17" t="s">
        <v>90</v>
      </c>
      <c r="B17" t="s">
        <v>13</v>
      </c>
      <c r="C17" t="s">
        <v>38</v>
      </c>
    </row>
    <row r="18" spans="1:3" x14ac:dyDescent="0.3">
      <c r="A18" t="s">
        <v>50</v>
      </c>
      <c r="B18" t="s">
        <v>7</v>
      </c>
      <c r="C18" t="s">
        <v>32</v>
      </c>
    </row>
    <row r="19" spans="1:3" x14ac:dyDescent="0.3">
      <c r="A19" t="s">
        <v>64</v>
      </c>
      <c r="B19" t="s">
        <v>7</v>
      </c>
      <c r="C19" t="s">
        <v>32</v>
      </c>
    </row>
    <row r="20" spans="1:3" x14ac:dyDescent="0.3">
      <c r="A20" t="s">
        <v>102</v>
      </c>
      <c r="B20" t="s">
        <v>7</v>
      </c>
      <c r="C20" t="s">
        <v>32</v>
      </c>
    </row>
    <row r="21" spans="1:3" x14ac:dyDescent="0.3">
      <c r="A21" t="s">
        <v>91</v>
      </c>
      <c r="B21" t="s">
        <v>7</v>
      </c>
      <c r="C21" t="s">
        <v>32</v>
      </c>
    </row>
    <row r="22" spans="1:3" x14ac:dyDescent="0.3">
      <c r="A22" t="s">
        <v>139</v>
      </c>
      <c r="B22" t="s">
        <v>154</v>
      </c>
      <c r="C22" t="s">
        <v>155</v>
      </c>
    </row>
    <row r="23" spans="1:3" x14ac:dyDescent="0.3">
      <c r="A23" t="s">
        <v>72</v>
      </c>
      <c r="B23" t="s">
        <v>152</v>
      </c>
      <c r="C23" t="s">
        <v>153</v>
      </c>
    </row>
    <row r="24" spans="1:3" x14ac:dyDescent="0.3">
      <c r="A24" t="s">
        <v>131</v>
      </c>
      <c r="B24" t="s">
        <v>151</v>
      </c>
      <c r="C24" t="s">
        <v>150</v>
      </c>
    </row>
    <row r="25" spans="1:3" x14ac:dyDescent="0.3">
      <c r="A25" t="s">
        <v>125</v>
      </c>
      <c r="B25" t="s">
        <v>8</v>
      </c>
      <c r="C25" t="s">
        <v>33</v>
      </c>
    </row>
    <row r="26" spans="1:3" x14ac:dyDescent="0.3">
      <c r="A26" t="s">
        <v>149</v>
      </c>
      <c r="B26" t="s">
        <v>12</v>
      </c>
      <c r="C26" t="s">
        <v>37</v>
      </c>
    </row>
    <row r="27" spans="1:3" x14ac:dyDescent="0.3">
      <c r="A27" t="s">
        <v>121</v>
      </c>
      <c r="B27" t="s">
        <v>12</v>
      </c>
      <c r="C27" t="s">
        <v>37</v>
      </c>
    </row>
    <row r="28" spans="1:3" x14ac:dyDescent="0.3">
      <c r="A28" t="s">
        <v>95</v>
      </c>
      <c r="B28" t="s">
        <v>1</v>
      </c>
      <c r="C28" t="s">
        <v>25</v>
      </c>
    </row>
    <row r="29" spans="1:3" x14ac:dyDescent="0.3">
      <c r="A29" t="s">
        <v>76</v>
      </c>
      <c r="B29" t="s">
        <v>157</v>
      </c>
      <c r="C29" t="s">
        <v>158</v>
      </c>
    </row>
    <row r="30" spans="1:3" x14ac:dyDescent="0.3">
      <c r="A30" t="s">
        <v>68</v>
      </c>
      <c r="B30" t="s">
        <v>161</v>
      </c>
      <c r="C30" t="s">
        <v>23</v>
      </c>
    </row>
    <row r="31" spans="1:3" x14ac:dyDescent="0.3">
      <c r="A31" t="s">
        <v>130</v>
      </c>
      <c r="B31" t="s">
        <v>17</v>
      </c>
      <c r="C31" t="s">
        <v>43</v>
      </c>
    </row>
    <row r="32" spans="1:3" x14ac:dyDescent="0.3">
      <c r="A32" t="s">
        <v>123</v>
      </c>
      <c r="B32" t="s">
        <v>13</v>
      </c>
      <c r="C32" t="s">
        <v>38</v>
      </c>
    </row>
    <row r="33" spans="1:3" x14ac:dyDescent="0.3">
      <c r="A33" t="s">
        <v>118</v>
      </c>
      <c r="B33" t="s">
        <v>13</v>
      </c>
      <c r="C33" t="s">
        <v>38</v>
      </c>
    </row>
    <row r="34" spans="1:3" x14ac:dyDescent="0.3">
      <c r="A34" t="s">
        <v>108</v>
      </c>
      <c r="B34" t="s">
        <v>22</v>
      </c>
      <c r="C34" t="s">
        <v>48</v>
      </c>
    </row>
    <row r="35" spans="1:3" x14ac:dyDescent="0.3">
      <c r="A35" t="s">
        <v>129</v>
      </c>
      <c r="B35" t="s">
        <v>13</v>
      </c>
      <c r="C35" t="s">
        <v>38</v>
      </c>
    </row>
    <row r="36" spans="1:3" x14ac:dyDescent="0.3">
      <c r="A36" t="s">
        <v>145</v>
      </c>
      <c r="B36" t="s">
        <v>13</v>
      </c>
      <c r="C36" t="s">
        <v>38</v>
      </c>
    </row>
    <row r="37" spans="1:3" x14ac:dyDescent="0.3">
      <c r="A37" t="s">
        <v>147</v>
      </c>
      <c r="B37" t="s">
        <v>13</v>
      </c>
      <c r="C37" t="s">
        <v>38</v>
      </c>
    </row>
    <row r="38" spans="1:3" x14ac:dyDescent="0.3">
      <c r="A38" t="s">
        <v>126</v>
      </c>
      <c r="B38" t="s">
        <v>159</v>
      </c>
      <c r="C38" t="s">
        <v>42</v>
      </c>
    </row>
    <row r="39" spans="1:3" x14ac:dyDescent="0.3">
      <c r="A39" t="s">
        <v>71</v>
      </c>
      <c r="B39" t="s">
        <v>159</v>
      </c>
      <c r="C39" t="s">
        <v>42</v>
      </c>
    </row>
    <row r="40" spans="1:3" x14ac:dyDescent="0.3">
      <c r="A40" t="s">
        <v>54</v>
      </c>
      <c r="B40" t="s">
        <v>8</v>
      </c>
      <c r="C40" t="s">
        <v>33</v>
      </c>
    </row>
    <row r="41" spans="1:3" x14ac:dyDescent="0.3">
      <c r="A41" t="s">
        <v>88</v>
      </c>
      <c r="B41" t="s">
        <v>8</v>
      </c>
      <c r="C41" t="s">
        <v>33</v>
      </c>
    </row>
    <row r="42" spans="1:3" x14ac:dyDescent="0.3">
      <c r="A42" t="s">
        <v>122</v>
      </c>
      <c r="B42" t="s">
        <v>8</v>
      </c>
      <c r="C42" t="s">
        <v>33</v>
      </c>
    </row>
    <row r="43" spans="1:3" x14ac:dyDescent="0.3">
      <c r="A43" t="s">
        <v>138</v>
      </c>
      <c r="B43" t="s">
        <v>16</v>
      </c>
      <c r="C43" t="s">
        <v>41</v>
      </c>
    </row>
    <row r="44" spans="1:3" x14ac:dyDescent="0.3">
      <c r="A44" t="s">
        <v>132</v>
      </c>
      <c r="B44" t="s">
        <v>18</v>
      </c>
      <c r="C44" t="s">
        <v>44</v>
      </c>
    </row>
    <row r="45" spans="1:3" x14ac:dyDescent="0.3">
      <c r="A45" t="s">
        <v>60</v>
      </c>
      <c r="B45" t="s">
        <v>10</v>
      </c>
      <c r="C45" t="s">
        <v>35</v>
      </c>
    </row>
    <row r="46" spans="1:3" x14ac:dyDescent="0.3">
      <c r="A46" t="s">
        <v>93</v>
      </c>
      <c r="B46" t="s">
        <v>10</v>
      </c>
      <c r="C46" t="s">
        <v>35</v>
      </c>
    </row>
    <row r="47" spans="1:3" x14ac:dyDescent="0.3">
      <c r="A47" t="s">
        <v>74</v>
      </c>
      <c r="B47" t="s">
        <v>11</v>
      </c>
      <c r="C47" t="s">
        <v>36</v>
      </c>
    </row>
    <row r="48" spans="1:3" x14ac:dyDescent="0.3">
      <c r="A48" t="s">
        <v>105</v>
      </c>
      <c r="B48" t="s">
        <v>164</v>
      </c>
      <c r="C48" t="s">
        <v>156</v>
      </c>
    </row>
    <row r="49" spans="1:3" x14ac:dyDescent="0.3">
      <c r="A49" t="s">
        <v>104</v>
      </c>
      <c r="B49" t="s">
        <v>12</v>
      </c>
      <c r="C49" t="s">
        <v>37</v>
      </c>
    </row>
    <row r="50" spans="1:3" x14ac:dyDescent="0.3">
      <c r="A50" t="s">
        <v>78</v>
      </c>
      <c r="B50" t="s">
        <v>12</v>
      </c>
      <c r="C50" t="s">
        <v>37</v>
      </c>
    </row>
    <row r="51" spans="1:3" x14ac:dyDescent="0.3">
      <c r="A51" t="s">
        <v>136</v>
      </c>
      <c r="B51" t="s">
        <v>151</v>
      </c>
      <c r="C51" t="s">
        <v>150</v>
      </c>
    </row>
    <row r="52" spans="1:3" x14ac:dyDescent="0.3">
      <c r="A52" t="s">
        <v>142</v>
      </c>
      <c r="B52" t="s">
        <v>12</v>
      </c>
      <c r="C52" t="s">
        <v>37</v>
      </c>
    </row>
    <row r="53" spans="1:3" x14ac:dyDescent="0.3">
      <c r="A53" t="s">
        <v>56</v>
      </c>
      <c r="B53" t="s">
        <v>2</v>
      </c>
      <c r="C53" t="s">
        <v>26</v>
      </c>
    </row>
    <row r="54" spans="1:3" x14ac:dyDescent="0.3">
      <c r="A54" t="s">
        <v>141</v>
      </c>
      <c r="B54" t="s">
        <v>152</v>
      </c>
      <c r="C54" t="s">
        <v>153</v>
      </c>
    </row>
    <row r="55" spans="1:3" x14ac:dyDescent="0.3">
      <c r="A55" t="s">
        <v>101</v>
      </c>
      <c r="B55" t="s">
        <v>152</v>
      </c>
      <c r="C55" t="s">
        <v>153</v>
      </c>
    </row>
    <row r="56" spans="1:3" x14ac:dyDescent="0.3">
      <c r="A56" t="s">
        <v>67</v>
      </c>
      <c r="B56" t="s">
        <v>4</v>
      </c>
      <c r="C56" t="s">
        <v>28</v>
      </c>
    </row>
    <row r="57" spans="1:3" x14ac:dyDescent="0.3">
      <c r="A57" t="s">
        <v>59</v>
      </c>
      <c r="B57" t="s">
        <v>4</v>
      </c>
      <c r="C57" t="s">
        <v>28</v>
      </c>
    </row>
    <row r="58" spans="1:3" x14ac:dyDescent="0.3">
      <c r="A58" t="s">
        <v>94</v>
      </c>
      <c r="B58" t="s">
        <v>3</v>
      </c>
      <c r="C58" t="s">
        <v>27</v>
      </c>
    </row>
    <row r="59" spans="1:3" x14ac:dyDescent="0.3">
      <c r="A59" t="s">
        <v>114</v>
      </c>
      <c r="B59" t="s">
        <v>3</v>
      </c>
      <c r="C59" t="s">
        <v>27</v>
      </c>
    </row>
    <row r="60" spans="1:3" x14ac:dyDescent="0.3">
      <c r="A60" t="s">
        <v>148</v>
      </c>
      <c r="B60" t="s">
        <v>1</v>
      </c>
      <c r="C60" t="s">
        <v>25</v>
      </c>
    </row>
    <row r="61" spans="1:3" x14ac:dyDescent="0.3">
      <c r="A61" t="s">
        <v>57</v>
      </c>
      <c r="B61" t="s">
        <v>4</v>
      </c>
      <c r="C61" t="s">
        <v>28</v>
      </c>
    </row>
    <row r="62" spans="1:3" x14ac:dyDescent="0.3">
      <c r="A62" t="s">
        <v>99</v>
      </c>
      <c r="B62" t="s">
        <v>161</v>
      </c>
      <c r="C62" t="s">
        <v>23</v>
      </c>
    </row>
    <row r="63" spans="1:3" x14ac:dyDescent="0.3">
      <c r="A63" t="s">
        <v>51</v>
      </c>
      <c r="B63" t="s">
        <v>151</v>
      </c>
      <c r="C63" t="s">
        <v>150</v>
      </c>
    </row>
    <row r="64" spans="1:3" x14ac:dyDescent="0.3">
      <c r="A64" t="s">
        <v>135</v>
      </c>
      <c r="B64" t="s">
        <v>151</v>
      </c>
      <c r="C64" t="s">
        <v>150</v>
      </c>
    </row>
    <row r="65" spans="1:3" x14ac:dyDescent="0.3">
      <c r="A65" t="s">
        <v>73</v>
      </c>
      <c r="B65" t="s">
        <v>152</v>
      </c>
      <c r="C65" t="s">
        <v>153</v>
      </c>
    </row>
    <row r="66" spans="1:3" x14ac:dyDescent="0.3">
      <c r="A66" t="s">
        <v>92</v>
      </c>
      <c r="B66" t="s">
        <v>21</v>
      </c>
      <c r="C66" t="s">
        <v>47</v>
      </c>
    </row>
    <row r="67" spans="1:3" x14ac:dyDescent="0.3">
      <c r="A67" t="s">
        <v>112</v>
      </c>
      <c r="B67" t="s">
        <v>4</v>
      </c>
      <c r="C67" t="s">
        <v>28</v>
      </c>
    </row>
    <row r="68" spans="1:3" x14ac:dyDescent="0.3">
      <c r="A68" t="s">
        <v>116</v>
      </c>
      <c r="B68" t="s">
        <v>7</v>
      </c>
      <c r="C68" t="s">
        <v>32</v>
      </c>
    </row>
    <row r="69" spans="1:3" x14ac:dyDescent="0.3">
      <c r="A69" t="s">
        <v>133</v>
      </c>
      <c r="B69" t="s">
        <v>7</v>
      </c>
      <c r="C69" t="s">
        <v>32</v>
      </c>
    </row>
    <row r="70" spans="1:3" x14ac:dyDescent="0.3">
      <c r="A70" t="s">
        <v>128</v>
      </c>
      <c r="B70" t="s">
        <v>164</v>
      </c>
      <c r="C70" t="s">
        <v>156</v>
      </c>
    </row>
    <row r="71" spans="1:3" x14ac:dyDescent="0.3">
      <c r="A71" t="s">
        <v>140</v>
      </c>
      <c r="B71" t="s">
        <v>22</v>
      </c>
      <c r="C71" t="s">
        <v>48</v>
      </c>
    </row>
    <row r="72" spans="1:3" x14ac:dyDescent="0.3">
      <c r="A72" t="s">
        <v>117</v>
      </c>
      <c r="B72" t="s">
        <v>151</v>
      </c>
      <c r="C72" t="s">
        <v>150</v>
      </c>
    </row>
    <row r="73" spans="1:3" x14ac:dyDescent="0.3">
      <c r="A73" t="s">
        <v>15</v>
      </c>
      <c r="B73" t="s">
        <v>15</v>
      </c>
      <c r="C73" t="s">
        <v>40</v>
      </c>
    </row>
    <row r="74" spans="1:3" x14ac:dyDescent="0.3">
      <c r="A74" t="s">
        <v>110</v>
      </c>
      <c r="B74" t="s">
        <v>16</v>
      </c>
      <c r="C74" t="s">
        <v>41</v>
      </c>
    </row>
    <row r="75" spans="1:3" x14ac:dyDescent="0.3">
      <c r="A75" t="s">
        <v>65</v>
      </c>
      <c r="B75" t="s">
        <v>16</v>
      </c>
      <c r="C75" t="s">
        <v>41</v>
      </c>
    </row>
    <row r="76" spans="1:3" x14ac:dyDescent="0.3">
      <c r="A76" t="s">
        <v>86</v>
      </c>
      <c r="B76" t="s">
        <v>16</v>
      </c>
      <c r="C76" t="s">
        <v>41</v>
      </c>
    </row>
    <row r="77" spans="1:3" x14ac:dyDescent="0.3">
      <c r="A77" t="s">
        <v>106</v>
      </c>
      <c r="B77" t="s">
        <v>0</v>
      </c>
      <c r="C77" t="s">
        <v>24</v>
      </c>
    </row>
    <row r="78" spans="1:3" x14ac:dyDescent="0.3">
      <c r="A78" t="s">
        <v>109</v>
      </c>
      <c r="B78" t="s">
        <v>0</v>
      </c>
      <c r="C78" t="s">
        <v>24</v>
      </c>
    </row>
    <row r="79" spans="1:3" x14ac:dyDescent="0.3">
      <c r="A79" t="s">
        <v>81</v>
      </c>
      <c r="B79" t="s">
        <v>4</v>
      </c>
      <c r="C79" t="s">
        <v>28</v>
      </c>
    </row>
    <row r="80" spans="1:3" x14ac:dyDescent="0.3">
      <c r="A80" t="s">
        <v>120</v>
      </c>
      <c r="B80" t="s">
        <v>9</v>
      </c>
      <c r="C80" t="s">
        <v>34</v>
      </c>
    </row>
    <row r="81" spans="1:3" x14ac:dyDescent="0.3">
      <c r="A81" t="s">
        <v>100</v>
      </c>
      <c r="B81" t="s">
        <v>13</v>
      </c>
      <c r="C81" t="s">
        <v>38</v>
      </c>
    </row>
    <row r="82" spans="1:3" x14ac:dyDescent="0.3">
      <c r="A82" t="s">
        <v>53</v>
      </c>
      <c r="B82" t="s">
        <v>13</v>
      </c>
      <c r="C82" t="s">
        <v>38</v>
      </c>
    </row>
    <row r="83" spans="1:3" x14ac:dyDescent="0.3">
      <c r="A83" t="s">
        <v>80</v>
      </c>
      <c r="B83" t="s">
        <v>13</v>
      </c>
      <c r="C83" t="s">
        <v>38</v>
      </c>
    </row>
    <row r="84" spans="1:3" x14ac:dyDescent="0.3">
      <c r="A84" t="s">
        <v>124</v>
      </c>
      <c r="B84" t="s">
        <v>13</v>
      </c>
      <c r="C84" t="s">
        <v>38</v>
      </c>
    </row>
    <row r="85" spans="1:3" x14ac:dyDescent="0.3">
      <c r="A85" t="s">
        <v>49</v>
      </c>
      <c r="B85" t="s">
        <v>160</v>
      </c>
      <c r="C85" t="s">
        <v>29</v>
      </c>
    </row>
    <row r="86" spans="1:3" x14ac:dyDescent="0.3">
      <c r="A86" t="s">
        <v>79</v>
      </c>
      <c r="B86" t="s">
        <v>13</v>
      </c>
      <c r="C86" t="s">
        <v>38</v>
      </c>
    </row>
    <row r="87" spans="1:3" x14ac:dyDescent="0.3">
      <c r="A87" t="s">
        <v>52</v>
      </c>
      <c r="B87" t="s">
        <v>13</v>
      </c>
      <c r="C87" t="s">
        <v>38</v>
      </c>
    </row>
    <row r="88" spans="1:3" x14ac:dyDescent="0.3">
      <c r="A88" t="s">
        <v>144</v>
      </c>
      <c r="B88" t="s">
        <v>13</v>
      </c>
      <c r="C88" t="s">
        <v>38</v>
      </c>
    </row>
    <row r="89" spans="1:3" x14ac:dyDescent="0.3">
      <c r="A89" t="s">
        <v>97</v>
      </c>
      <c r="B89" t="s">
        <v>13</v>
      </c>
      <c r="C89" t="s">
        <v>38</v>
      </c>
    </row>
    <row r="90" spans="1:3" x14ac:dyDescent="0.3">
      <c r="A90" t="s">
        <v>62</v>
      </c>
      <c r="B90" t="s">
        <v>13</v>
      </c>
      <c r="C90" t="s">
        <v>38</v>
      </c>
    </row>
    <row r="91" spans="1:3" x14ac:dyDescent="0.3">
      <c r="A91" t="s">
        <v>66</v>
      </c>
      <c r="B91" t="s">
        <v>157</v>
      </c>
      <c r="C91" t="s">
        <v>158</v>
      </c>
    </row>
    <row r="92" spans="1:3" x14ac:dyDescent="0.3">
      <c r="A92" t="s">
        <v>111</v>
      </c>
      <c r="B92" t="s">
        <v>0</v>
      </c>
      <c r="C92" t="s">
        <v>24</v>
      </c>
    </row>
    <row r="93" spans="1:3" x14ac:dyDescent="0.3">
      <c r="A93" t="s">
        <v>146</v>
      </c>
      <c r="B93" t="s">
        <v>13</v>
      </c>
      <c r="C93" t="s">
        <v>38</v>
      </c>
    </row>
    <row r="94" spans="1:3" x14ac:dyDescent="0.3">
      <c r="A94" t="s">
        <v>143</v>
      </c>
      <c r="B94" t="s">
        <v>13</v>
      </c>
      <c r="C94" t="s">
        <v>38</v>
      </c>
    </row>
    <row r="95" spans="1:3" x14ac:dyDescent="0.3">
      <c r="A95" t="s">
        <v>61</v>
      </c>
      <c r="B95" t="s">
        <v>7</v>
      </c>
      <c r="C95" t="s">
        <v>32</v>
      </c>
    </row>
    <row r="96" spans="1:3" x14ac:dyDescent="0.3">
      <c r="A96" t="s">
        <v>75</v>
      </c>
      <c r="B96" t="s">
        <v>163</v>
      </c>
      <c r="C96" t="s">
        <v>162</v>
      </c>
    </row>
    <row r="97" spans="1:3" x14ac:dyDescent="0.3">
      <c r="A97" t="s">
        <v>55</v>
      </c>
      <c r="B97" t="s">
        <v>9</v>
      </c>
      <c r="C97" t="s">
        <v>34</v>
      </c>
    </row>
    <row r="98" spans="1:3" x14ac:dyDescent="0.3">
      <c r="A98" t="s">
        <v>77</v>
      </c>
      <c r="B98" t="s">
        <v>9</v>
      </c>
      <c r="C98" t="s">
        <v>34</v>
      </c>
    </row>
    <row r="99" spans="1:3" x14ac:dyDescent="0.3">
      <c r="A99" t="s">
        <v>82</v>
      </c>
      <c r="B99" t="s">
        <v>14</v>
      </c>
      <c r="C99" t="s">
        <v>39</v>
      </c>
    </row>
    <row r="100" spans="1:3" x14ac:dyDescent="0.3">
      <c r="A100" t="s">
        <v>103</v>
      </c>
      <c r="B100" t="s">
        <v>14</v>
      </c>
      <c r="C100" t="s">
        <v>39</v>
      </c>
    </row>
    <row r="101" spans="1:3" x14ac:dyDescent="0.3">
      <c r="A101" t="s">
        <v>89</v>
      </c>
      <c r="B101" t="s">
        <v>14</v>
      </c>
      <c r="C101" t="s">
        <v>39</v>
      </c>
    </row>
    <row r="102" spans="1:3" x14ac:dyDescent="0.3">
      <c r="A102" t="s">
        <v>69</v>
      </c>
      <c r="B102" t="s">
        <v>152</v>
      </c>
      <c r="C102" t="s">
        <v>153</v>
      </c>
    </row>
    <row r="103" spans="1:3" x14ac:dyDescent="0.3">
      <c r="A103" t="s">
        <v>63</v>
      </c>
      <c r="B103" t="s">
        <v>152</v>
      </c>
      <c r="C103" t="s">
        <v>153</v>
      </c>
    </row>
    <row r="104" spans="1:3" x14ac:dyDescent="0.3">
      <c r="A104" t="s">
        <v>98</v>
      </c>
      <c r="B104" t="s">
        <v>152</v>
      </c>
      <c r="C104" t="s">
        <v>153</v>
      </c>
    </row>
    <row r="105" spans="1:3" x14ac:dyDescent="0.3">
      <c r="A105" t="s">
        <v>115</v>
      </c>
      <c r="B105" t="s">
        <v>22</v>
      </c>
      <c r="C105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6E973-551D-4987-886D-F8861B653662}">
  <sheetPr codeName="Sheet1"/>
  <dimension ref="A1:G104"/>
  <sheetViews>
    <sheetView topLeftCell="A85" workbookViewId="0">
      <selection activeCell="E1" sqref="E1:G104"/>
    </sheetView>
  </sheetViews>
  <sheetFormatPr defaultRowHeight="14.4" x14ac:dyDescent="0.3"/>
  <cols>
    <col min="1" max="1" width="30.44140625" bestFit="1" customWidth="1"/>
    <col min="5" max="5" width="51.5546875" bestFit="1" customWidth="1"/>
    <col min="7" max="7" width="28.33203125" bestFit="1" customWidth="1"/>
  </cols>
  <sheetData>
    <row r="1" spans="1:7" x14ac:dyDescent="0.3">
      <c r="A1" t="s">
        <v>161</v>
      </c>
      <c r="B1" t="s">
        <v>23</v>
      </c>
      <c r="E1" t="s">
        <v>5</v>
      </c>
      <c r="F1" t="s">
        <v>31</v>
      </c>
      <c r="G1" t="str">
        <f>INDEX(A:A, MATCH(F1, B:B, 0))</f>
        <v>Arson</v>
      </c>
    </row>
    <row r="2" spans="1:7" x14ac:dyDescent="0.3">
      <c r="A2" t="s">
        <v>0</v>
      </c>
      <c r="B2" t="s">
        <v>24</v>
      </c>
      <c r="E2" t="s">
        <v>119</v>
      </c>
      <c r="F2" t="s">
        <v>24</v>
      </c>
      <c r="G2" t="str">
        <f t="shared" ref="G2:G65" si="0">INDEX(A:A, MATCH(F2, B:B, 0))</f>
        <v>Assault Offenses</v>
      </c>
    </row>
    <row r="3" spans="1:7" x14ac:dyDescent="0.3">
      <c r="A3" t="s">
        <v>1</v>
      </c>
      <c r="B3" t="s">
        <v>25</v>
      </c>
      <c r="E3" t="s">
        <v>87</v>
      </c>
      <c r="F3" t="s">
        <v>24</v>
      </c>
      <c r="G3" t="str">
        <f t="shared" si="0"/>
        <v>Assault Offenses</v>
      </c>
    </row>
    <row r="4" spans="1:7" x14ac:dyDescent="0.3">
      <c r="A4" t="s">
        <v>2</v>
      </c>
      <c r="B4" t="s">
        <v>26</v>
      </c>
      <c r="E4" t="s">
        <v>85</v>
      </c>
      <c r="F4" t="s">
        <v>40</v>
      </c>
      <c r="G4" t="str">
        <f t="shared" si="0"/>
        <v>Robbery</v>
      </c>
    </row>
    <row r="5" spans="1:7" x14ac:dyDescent="0.3">
      <c r="A5" t="s">
        <v>3</v>
      </c>
      <c r="B5" t="s">
        <v>27</v>
      </c>
      <c r="E5" t="s">
        <v>70</v>
      </c>
      <c r="F5" t="s">
        <v>24</v>
      </c>
      <c r="G5" t="str">
        <f t="shared" si="0"/>
        <v>Assault Offenses</v>
      </c>
    </row>
    <row r="6" spans="1:7" x14ac:dyDescent="0.3">
      <c r="A6" t="s">
        <v>4</v>
      </c>
      <c r="B6" t="s">
        <v>28</v>
      </c>
      <c r="E6" t="s">
        <v>113</v>
      </c>
      <c r="F6" t="s">
        <v>24</v>
      </c>
      <c r="G6" t="str">
        <f t="shared" si="0"/>
        <v>Assault Offenses</v>
      </c>
    </row>
    <row r="7" spans="1:7" x14ac:dyDescent="0.3">
      <c r="A7" t="s">
        <v>157</v>
      </c>
      <c r="B7" t="s">
        <v>158</v>
      </c>
      <c r="E7" t="s">
        <v>107</v>
      </c>
      <c r="F7" t="s">
        <v>24</v>
      </c>
      <c r="G7" t="str">
        <f t="shared" si="0"/>
        <v>Assault Offenses</v>
      </c>
    </row>
    <row r="8" spans="1:7" x14ac:dyDescent="0.3">
      <c r="A8" t="s">
        <v>160</v>
      </c>
      <c r="B8" t="s">
        <v>29</v>
      </c>
      <c r="E8" t="s">
        <v>137</v>
      </c>
      <c r="F8" t="s">
        <v>37</v>
      </c>
      <c r="G8" t="str">
        <f t="shared" si="0"/>
        <v>Fraud Offenses</v>
      </c>
    </row>
    <row r="9" spans="1:7" x14ac:dyDescent="0.3">
      <c r="A9" t="s">
        <v>5</v>
      </c>
      <c r="B9" t="s">
        <v>31</v>
      </c>
      <c r="E9" t="s">
        <v>96</v>
      </c>
      <c r="F9" t="s">
        <v>38</v>
      </c>
      <c r="G9" t="str">
        <f t="shared" si="0"/>
        <v>Larceny/Theft Offenses</v>
      </c>
    </row>
    <row r="10" spans="1:7" x14ac:dyDescent="0.3">
      <c r="A10" t="s">
        <v>6</v>
      </c>
      <c r="B10" t="s">
        <v>30</v>
      </c>
      <c r="E10" t="s">
        <v>134</v>
      </c>
      <c r="F10" t="s">
        <v>150</v>
      </c>
      <c r="G10" t="str">
        <f t="shared" si="0"/>
        <v>Miscellaneous</v>
      </c>
    </row>
    <row r="11" spans="1:7" x14ac:dyDescent="0.3">
      <c r="A11" t="s">
        <v>7</v>
      </c>
      <c r="B11" t="s">
        <v>32</v>
      </c>
      <c r="E11" t="s">
        <v>127</v>
      </c>
      <c r="F11" t="s">
        <v>42</v>
      </c>
      <c r="G11" t="str">
        <f t="shared" si="0"/>
        <v>Crimes Against Society - General</v>
      </c>
    </row>
    <row r="12" spans="1:7" x14ac:dyDescent="0.3">
      <c r="A12" t="s">
        <v>8</v>
      </c>
      <c r="B12" t="s">
        <v>33</v>
      </c>
      <c r="E12" t="s">
        <v>83</v>
      </c>
      <c r="F12" t="s">
        <v>48</v>
      </c>
      <c r="G12" t="str">
        <f t="shared" si="0"/>
        <v>Weapon Law Violations</v>
      </c>
    </row>
    <row r="13" spans="1:7" x14ac:dyDescent="0.3">
      <c r="A13" t="s">
        <v>9</v>
      </c>
      <c r="B13" t="s">
        <v>34</v>
      </c>
      <c r="E13" t="s">
        <v>6</v>
      </c>
      <c r="F13" t="s">
        <v>30</v>
      </c>
      <c r="G13" t="str">
        <f t="shared" si="0"/>
        <v>Bribery</v>
      </c>
    </row>
    <row r="14" spans="1:7" x14ac:dyDescent="0.3">
      <c r="A14" t="s">
        <v>10</v>
      </c>
      <c r="B14" t="s">
        <v>35</v>
      </c>
      <c r="E14" t="s">
        <v>84</v>
      </c>
      <c r="F14" t="s">
        <v>38</v>
      </c>
      <c r="G14" t="str">
        <f t="shared" si="0"/>
        <v>Larceny/Theft Offenses</v>
      </c>
    </row>
    <row r="15" spans="1:7" x14ac:dyDescent="0.3">
      <c r="A15" t="s">
        <v>11</v>
      </c>
      <c r="B15" t="s">
        <v>36</v>
      </c>
      <c r="E15" t="s">
        <v>58</v>
      </c>
      <c r="F15" t="s">
        <v>38</v>
      </c>
      <c r="G15" t="str">
        <f t="shared" si="0"/>
        <v>Larceny/Theft Offenses</v>
      </c>
    </row>
    <row r="16" spans="1:7" x14ac:dyDescent="0.3">
      <c r="A16" t="s">
        <v>12</v>
      </c>
      <c r="B16" t="s">
        <v>37</v>
      </c>
      <c r="E16" t="s">
        <v>90</v>
      </c>
      <c r="F16" t="s">
        <v>38</v>
      </c>
      <c r="G16" t="str">
        <f t="shared" si="0"/>
        <v>Larceny/Theft Offenses</v>
      </c>
    </row>
    <row r="17" spans="1:7" x14ac:dyDescent="0.3">
      <c r="A17" t="s">
        <v>13</v>
      </c>
      <c r="B17" t="s">
        <v>38</v>
      </c>
      <c r="E17" t="s">
        <v>50</v>
      </c>
      <c r="F17" t="s">
        <v>32</v>
      </c>
      <c r="G17" t="str">
        <f t="shared" si="0"/>
        <v>Burglary/Breaking &amp; Entering</v>
      </c>
    </row>
    <row r="18" spans="1:7" x14ac:dyDescent="0.3">
      <c r="A18" t="s">
        <v>14</v>
      </c>
      <c r="B18" t="s">
        <v>39</v>
      </c>
      <c r="E18" t="s">
        <v>64</v>
      </c>
      <c r="F18" t="s">
        <v>32</v>
      </c>
      <c r="G18" t="str">
        <f t="shared" si="0"/>
        <v>Burglary/Breaking &amp; Entering</v>
      </c>
    </row>
    <row r="19" spans="1:7" x14ac:dyDescent="0.3">
      <c r="A19" t="s">
        <v>15</v>
      </c>
      <c r="B19" t="s">
        <v>40</v>
      </c>
      <c r="E19" t="s">
        <v>102</v>
      </c>
      <c r="F19" t="s">
        <v>32</v>
      </c>
      <c r="G19" t="str">
        <f t="shared" si="0"/>
        <v>Burglary/Breaking &amp; Entering</v>
      </c>
    </row>
    <row r="20" spans="1:7" x14ac:dyDescent="0.3">
      <c r="A20" t="s">
        <v>16</v>
      </c>
      <c r="B20" t="s">
        <v>41</v>
      </c>
      <c r="E20" t="s">
        <v>91</v>
      </c>
      <c r="F20" t="s">
        <v>32</v>
      </c>
      <c r="G20" t="str">
        <f t="shared" si="0"/>
        <v>Burglary/Breaking &amp; Entering</v>
      </c>
    </row>
    <row r="21" spans="1:7" x14ac:dyDescent="0.3">
      <c r="A21" t="s">
        <v>159</v>
      </c>
      <c r="B21" t="s">
        <v>42</v>
      </c>
      <c r="E21" t="s">
        <v>139</v>
      </c>
      <c r="F21" t="s">
        <v>155</v>
      </c>
      <c r="G21" t="str">
        <f t="shared" si="0"/>
        <v>Inchoate Offenses</v>
      </c>
    </row>
    <row r="22" spans="1:7" x14ac:dyDescent="0.3">
      <c r="A22" t="s">
        <v>17</v>
      </c>
      <c r="B22" t="s">
        <v>43</v>
      </c>
      <c r="E22" t="s">
        <v>72</v>
      </c>
      <c r="F22" t="s">
        <v>153</v>
      </c>
      <c r="G22" t="str">
        <f t="shared" si="0"/>
        <v>Misdemeanor Offense</v>
      </c>
    </row>
    <row r="23" spans="1:7" x14ac:dyDescent="0.3">
      <c r="A23" t="s">
        <v>18</v>
      </c>
      <c r="B23" t="s">
        <v>44</v>
      </c>
      <c r="E23" t="s">
        <v>131</v>
      </c>
      <c r="F23" t="s">
        <v>150</v>
      </c>
      <c r="G23" t="str">
        <f t="shared" si="0"/>
        <v>Miscellaneous</v>
      </c>
    </row>
    <row r="24" spans="1:7" x14ac:dyDescent="0.3">
      <c r="A24" t="s">
        <v>19</v>
      </c>
      <c r="B24" t="s">
        <v>45</v>
      </c>
      <c r="E24" t="s">
        <v>125</v>
      </c>
      <c r="F24" t="s">
        <v>33</v>
      </c>
      <c r="G24" t="str">
        <f t="shared" si="0"/>
        <v>Counterfeiting/Forgery</v>
      </c>
    </row>
    <row r="25" spans="1:7" x14ac:dyDescent="0.3">
      <c r="A25" t="s">
        <v>20</v>
      </c>
      <c r="B25" t="s">
        <v>46</v>
      </c>
      <c r="E25" t="s">
        <v>149</v>
      </c>
      <c r="F25" t="s">
        <v>37</v>
      </c>
      <c r="G25" t="str">
        <f t="shared" si="0"/>
        <v>Fraud Offenses</v>
      </c>
    </row>
    <row r="26" spans="1:7" x14ac:dyDescent="0.3">
      <c r="A26" t="s">
        <v>21</v>
      </c>
      <c r="B26" t="s">
        <v>47</v>
      </c>
      <c r="E26" t="s">
        <v>121</v>
      </c>
      <c r="F26" t="s">
        <v>37</v>
      </c>
      <c r="G26" t="str">
        <f t="shared" si="0"/>
        <v>Fraud Offenses</v>
      </c>
    </row>
    <row r="27" spans="1:7" x14ac:dyDescent="0.3">
      <c r="A27" t="s">
        <v>22</v>
      </c>
      <c r="B27" t="s">
        <v>48</v>
      </c>
      <c r="E27" t="s">
        <v>95</v>
      </c>
      <c r="F27" t="s">
        <v>25</v>
      </c>
      <c r="G27" t="str">
        <f t="shared" si="0"/>
        <v>Homicide Offenses</v>
      </c>
    </row>
    <row r="28" spans="1:7" x14ac:dyDescent="0.3">
      <c r="A28" t="s">
        <v>151</v>
      </c>
      <c r="B28" t="s">
        <v>150</v>
      </c>
      <c r="E28" t="s">
        <v>76</v>
      </c>
      <c r="F28" t="s">
        <v>158</v>
      </c>
      <c r="G28" t="str">
        <f t="shared" si="0"/>
        <v>Criminal Threat</v>
      </c>
    </row>
    <row r="29" spans="1:7" x14ac:dyDescent="0.3">
      <c r="A29" t="s">
        <v>152</v>
      </c>
      <c r="B29" t="s">
        <v>153</v>
      </c>
      <c r="E29" t="s">
        <v>68</v>
      </c>
      <c r="F29" t="s">
        <v>23</v>
      </c>
      <c r="G29" t="str">
        <f t="shared" si="0"/>
        <v>Crimes Against Persons - General</v>
      </c>
    </row>
    <row r="30" spans="1:7" x14ac:dyDescent="0.3">
      <c r="A30" t="s">
        <v>154</v>
      </c>
      <c r="B30" t="s">
        <v>155</v>
      </c>
      <c r="E30" t="s">
        <v>130</v>
      </c>
      <c r="F30" t="s">
        <v>43</v>
      </c>
      <c r="G30" t="str">
        <f t="shared" si="0"/>
        <v>Animal Cruelty</v>
      </c>
    </row>
    <row r="31" spans="1:7" x14ac:dyDescent="0.3">
      <c r="A31" t="s">
        <v>163</v>
      </c>
      <c r="B31" t="s">
        <v>162</v>
      </c>
      <c r="E31" t="s">
        <v>123</v>
      </c>
      <c r="F31" t="s">
        <v>38</v>
      </c>
      <c r="G31" t="str">
        <f t="shared" si="0"/>
        <v>Larceny/Theft Offenses</v>
      </c>
    </row>
    <row r="32" spans="1:7" x14ac:dyDescent="0.3">
      <c r="A32" t="s">
        <v>164</v>
      </c>
      <c r="B32" t="s">
        <v>156</v>
      </c>
      <c r="E32" t="s">
        <v>118</v>
      </c>
      <c r="F32" t="s">
        <v>38</v>
      </c>
      <c r="G32" t="str">
        <f t="shared" si="0"/>
        <v>Larceny/Theft Offenses</v>
      </c>
    </row>
    <row r="33" spans="5:7" x14ac:dyDescent="0.3">
      <c r="E33" t="s">
        <v>108</v>
      </c>
      <c r="F33" t="s">
        <v>48</v>
      </c>
      <c r="G33" t="str">
        <f t="shared" si="0"/>
        <v>Weapon Law Violations</v>
      </c>
    </row>
    <row r="34" spans="5:7" x14ac:dyDescent="0.3">
      <c r="E34" t="s">
        <v>129</v>
      </c>
      <c r="F34" t="s">
        <v>38</v>
      </c>
      <c r="G34" t="str">
        <f t="shared" si="0"/>
        <v>Larceny/Theft Offenses</v>
      </c>
    </row>
    <row r="35" spans="5:7" x14ac:dyDescent="0.3">
      <c r="E35" t="s">
        <v>145</v>
      </c>
      <c r="F35" t="s">
        <v>38</v>
      </c>
      <c r="G35" t="str">
        <f t="shared" si="0"/>
        <v>Larceny/Theft Offenses</v>
      </c>
    </row>
    <row r="36" spans="5:7" x14ac:dyDescent="0.3">
      <c r="E36" t="s">
        <v>147</v>
      </c>
      <c r="F36" t="s">
        <v>38</v>
      </c>
      <c r="G36" t="str">
        <f t="shared" si="0"/>
        <v>Larceny/Theft Offenses</v>
      </c>
    </row>
    <row r="37" spans="5:7" x14ac:dyDescent="0.3">
      <c r="E37" t="s">
        <v>126</v>
      </c>
      <c r="F37" t="s">
        <v>42</v>
      </c>
      <c r="G37" t="str">
        <f t="shared" si="0"/>
        <v>Crimes Against Society - General</v>
      </c>
    </row>
    <row r="38" spans="5:7" x14ac:dyDescent="0.3">
      <c r="E38" t="s">
        <v>71</v>
      </c>
      <c r="F38" t="s">
        <v>42</v>
      </c>
      <c r="G38" t="str">
        <f t="shared" si="0"/>
        <v>Crimes Against Society - General</v>
      </c>
    </row>
    <row r="39" spans="5:7" x14ac:dyDescent="0.3">
      <c r="E39" t="s">
        <v>54</v>
      </c>
      <c r="F39" t="s">
        <v>33</v>
      </c>
      <c r="G39" t="str">
        <f t="shared" si="0"/>
        <v>Counterfeiting/Forgery</v>
      </c>
    </row>
    <row r="40" spans="5:7" x14ac:dyDescent="0.3">
      <c r="E40" t="s">
        <v>88</v>
      </c>
      <c r="F40" t="s">
        <v>33</v>
      </c>
      <c r="G40" t="str">
        <f t="shared" si="0"/>
        <v>Counterfeiting/Forgery</v>
      </c>
    </row>
    <row r="41" spans="5:7" x14ac:dyDescent="0.3">
      <c r="E41" t="s">
        <v>122</v>
      </c>
      <c r="F41" t="s">
        <v>33</v>
      </c>
      <c r="G41" t="str">
        <f t="shared" si="0"/>
        <v>Counterfeiting/Forgery</v>
      </c>
    </row>
    <row r="42" spans="5:7" x14ac:dyDescent="0.3">
      <c r="E42" t="s">
        <v>138</v>
      </c>
      <c r="F42" t="s">
        <v>41</v>
      </c>
      <c r="G42" t="str">
        <f t="shared" si="0"/>
        <v>Stolen Property Offenses</v>
      </c>
    </row>
    <row r="43" spans="5:7" x14ac:dyDescent="0.3">
      <c r="E43" t="s">
        <v>132</v>
      </c>
      <c r="F43" t="s">
        <v>44</v>
      </c>
      <c r="G43" t="str">
        <f t="shared" si="0"/>
        <v>Drug/Narcotic Offenses</v>
      </c>
    </row>
    <row r="44" spans="5:7" x14ac:dyDescent="0.3">
      <c r="E44" t="s">
        <v>60</v>
      </c>
      <c r="F44" t="s">
        <v>35</v>
      </c>
      <c r="G44" t="str">
        <f t="shared" si="0"/>
        <v>Embezzlement</v>
      </c>
    </row>
    <row r="45" spans="5:7" x14ac:dyDescent="0.3">
      <c r="E45" t="s">
        <v>93</v>
      </c>
      <c r="F45" t="s">
        <v>35</v>
      </c>
      <c r="G45" t="str">
        <f t="shared" si="0"/>
        <v>Embezzlement</v>
      </c>
    </row>
    <row r="46" spans="5:7" x14ac:dyDescent="0.3">
      <c r="E46" t="s">
        <v>74</v>
      </c>
      <c r="F46" t="s">
        <v>36</v>
      </c>
      <c r="G46" t="str">
        <f t="shared" si="0"/>
        <v>Extortion/Blackmail</v>
      </c>
    </row>
    <row r="47" spans="5:7" x14ac:dyDescent="0.3">
      <c r="E47" t="s">
        <v>105</v>
      </c>
      <c r="F47" t="s">
        <v>156</v>
      </c>
      <c r="G47" t="str">
        <f t="shared" si="0"/>
        <v>Traffic Violations</v>
      </c>
    </row>
    <row r="48" spans="5:7" x14ac:dyDescent="0.3">
      <c r="E48" t="s">
        <v>104</v>
      </c>
      <c r="F48" t="s">
        <v>37</v>
      </c>
      <c r="G48" t="str">
        <f t="shared" si="0"/>
        <v>Fraud Offenses</v>
      </c>
    </row>
    <row r="49" spans="5:7" x14ac:dyDescent="0.3">
      <c r="E49" t="s">
        <v>78</v>
      </c>
      <c r="F49" t="s">
        <v>37</v>
      </c>
      <c r="G49" t="str">
        <f t="shared" si="0"/>
        <v>Fraud Offenses</v>
      </c>
    </row>
    <row r="50" spans="5:7" x14ac:dyDescent="0.3">
      <c r="E50" t="s">
        <v>136</v>
      </c>
      <c r="F50" t="s">
        <v>150</v>
      </c>
      <c r="G50" t="str">
        <f t="shared" si="0"/>
        <v>Miscellaneous</v>
      </c>
    </row>
    <row r="51" spans="5:7" x14ac:dyDescent="0.3">
      <c r="E51" t="s">
        <v>142</v>
      </c>
      <c r="F51" t="s">
        <v>37</v>
      </c>
      <c r="G51" t="str">
        <f t="shared" si="0"/>
        <v>Fraud Offenses</v>
      </c>
    </row>
    <row r="52" spans="5:7" x14ac:dyDescent="0.3">
      <c r="E52" t="s">
        <v>56</v>
      </c>
      <c r="F52" t="s">
        <v>26</v>
      </c>
      <c r="G52" t="str">
        <f t="shared" si="0"/>
        <v>Human Trafficking Offenses</v>
      </c>
    </row>
    <row r="53" spans="5:7" x14ac:dyDescent="0.3">
      <c r="E53" t="s">
        <v>141</v>
      </c>
      <c r="F53" t="s">
        <v>153</v>
      </c>
      <c r="G53" t="str">
        <f t="shared" si="0"/>
        <v>Misdemeanor Offense</v>
      </c>
    </row>
    <row r="54" spans="5:7" x14ac:dyDescent="0.3">
      <c r="E54" t="s">
        <v>101</v>
      </c>
      <c r="F54" t="s">
        <v>153</v>
      </c>
      <c r="G54" t="str">
        <f t="shared" si="0"/>
        <v>Misdemeanor Offense</v>
      </c>
    </row>
    <row r="55" spans="5:7" x14ac:dyDescent="0.3">
      <c r="E55" t="s">
        <v>67</v>
      </c>
      <c r="F55" t="s">
        <v>28</v>
      </c>
      <c r="G55" t="str">
        <f t="shared" si="0"/>
        <v>Sex Offenses</v>
      </c>
    </row>
    <row r="56" spans="5:7" x14ac:dyDescent="0.3">
      <c r="E56" t="s">
        <v>59</v>
      </c>
      <c r="F56" t="s">
        <v>28</v>
      </c>
      <c r="G56" t="str">
        <f t="shared" si="0"/>
        <v>Sex Offenses</v>
      </c>
    </row>
    <row r="57" spans="5:7" x14ac:dyDescent="0.3">
      <c r="E57" t="s">
        <v>94</v>
      </c>
      <c r="F57" t="s">
        <v>27</v>
      </c>
      <c r="G57" t="str">
        <f t="shared" si="0"/>
        <v>Kidnapping/Abduction</v>
      </c>
    </row>
    <row r="58" spans="5:7" x14ac:dyDescent="0.3">
      <c r="E58" t="s">
        <v>114</v>
      </c>
      <c r="F58" t="s">
        <v>27</v>
      </c>
      <c r="G58" t="str">
        <f t="shared" si="0"/>
        <v>Kidnapping/Abduction</v>
      </c>
    </row>
    <row r="59" spans="5:7" x14ac:dyDescent="0.3">
      <c r="E59" t="s">
        <v>148</v>
      </c>
      <c r="F59" t="s">
        <v>25</v>
      </c>
      <c r="G59" t="str">
        <f t="shared" si="0"/>
        <v>Homicide Offenses</v>
      </c>
    </row>
    <row r="60" spans="5:7" x14ac:dyDescent="0.3">
      <c r="E60" t="s">
        <v>57</v>
      </c>
      <c r="F60" t="s">
        <v>28</v>
      </c>
      <c r="G60" t="str">
        <f t="shared" si="0"/>
        <v>Sex Offenses</v>
      </c>
    </row>
    <row r="61" spans="5:7" x14ac:dyDescent="0.3">
      <c r="E61" t="s">
        <v>99</v>
      </c>
      <c r="F61" t="s">
        <v>23</v>
      </c>
      <c r="G61" t="str">
        <f t="shared" si="0"/>
        <v>Crimes Against Persons - General</v>
      </c>
    </row>
    <row r="62" spans="5:7" x14ac:dyDescent="0.3">
      <c r="E62" t="s">
        <v>51</v>
      </c>
      <c r="F62" t="s">
        <v>150</v>
      </c>
      <c r="G62" t="str">
        <f t="shared" si="0"/>
        <v>Miscellaneous</v>
      </c>
    </row>
    <row r="63" spans="5:7" x14ac:dyDescent="0.3">
      <c r="E63" t="s">
        <v>135</v>
      </c>
      <c r="F63" t="s">
        <v>150</v>
      </c>
      <c r="G63" t="str">
        <f t="shared" si="0"/>
        <v>Miscellaneous</v>
      </c>
    </row>
    <row r="64" spans="5:7" x14ac:dyDescent="0.3">
      <c r="E64" t="s">
        <v>73</v>
      </c>
      <c r="F64" t="s">
        <v>153</v>
      </c>
      <c r="G64" t="str">
        <f t="shared" si="0"/>
        <v>Misdemeanor Offense</v>
      </c>
    </row>
    <row r="65" spans="5:7" x14ac:dyDescent="0.3">
      <c r="E65" t="s">
        <v>92</v>
      </c>
      <c r="F65" t="s">
        <v>47</v>
      </c>
      <c r="G65" t="str">
        <f t="shared" si="0"/>
        <v>Prostitution Offenses</v>
      </c>
    </row>
    <row r="66" spans="5:7" x14ac:dyDescent="0.3">
      <c r="E66" t="s">
        <v>112</v>
      </c>
      <c r="F66" t="s">
        <v>28</v>
      </c>
      <c r="G66" t="str">
        <f t="shared" ref="G66:G104" si="1">INDEX(A:A, MATCH(F66, B:B, 0))</f>
        <v>Sex Offenses</v>
      </c>
    </row>
    <row r="67" spans="5:7" x14ac:dyDescent="0.3">
      <c r="E67" t="s">
        <v>116</v>
      </c>
      <c r="F67" t="s">
        <v>32</v>
      </c>
      <c r="G67" t="str">
        <f t="shared" si="1"/>
        <v>Burglary/Breaking &amp; Entering</v>
      </c>
    </row>
    <row r="68" spans="5:7" x14ac:dyDescent="0.3">
      <c r="E68" t="s">
        <v>133</v>
      </c>
      <c r="F68" t="s">
        <v>32</v>
      </c>
      <c r="G68" t="str">
        <f t="shared" si="1"/>
        <v>Burglary/Breaking &amp; Entering</v>
      </c>
    </row>
    <row r="69" spans="5:7" x14ac:dyDescent="0.3">
      <c r="E69" t="s">
        <v>128</v>
      </c>
      <c r="F69" t="s">
        <v>156</v>
      </c>
      <c r="G69" t="str">
        <f t="shared" si="1"/>
        <v>Traffic Violations</v>
      </c>
    </row>
    <row r="70" spans="5:7" x14ac:dyDescent="0.3">
      <c r="E70" t="s">
        <v>140</v>
      </c>
      <c r="F70" t="s">
        <v>48</v>
      </c>
      <c r="G70" t="str">
        <f t="shared" si="1"/>
        <v>Weapon Law Violations</v>
      </c>
    </row>
    <row r="71" spans="5:7" x14ac:dyDescent="0.3">
      <c r="E71" t="s">
        <v>117</v>
      </c>
      <c r="F71" t="s">
        <v>150</v>
      </c>
      <c r="G71" t="str">
        <f t="shared" si="1"/>
        <v>Miscellaneous</v>
      </c>
    </row>
    <row r="72" spans="5:7" x14ac:dyDescent="0.3">
      <c r="E72" t="s">
        <v>15</v>
      </c>
      <c r="F72" t="s">
        <v>40</v>
      </c>
      <c r="G72" t="str">
        <f t="shared" si="1"/>
        <v>Robbery</v>
      </c>
    </row>
    <row r="73" spans="5:7" x14ac:dyDescent="0.3">
      <c r="E73" t="s">
        <v>110</v>
      </c>
      <c r="F73" t="s">
        <v>41</v>
      </c>
      <c r="G73" t="str">
        <f t="shared" si="1"/>
        <v>Stolen Property Offenses</v>
      </c>
    </row>
    <row r="74" spans="5:7" x14ac:dyDescent="0.3">
      <c r="E74" t="s">
        <v>65</v>
      </c>
      <c r="F74" t="s">
        <v>41</v>
      </c>
      <c r="G74" t="str">
        <f t="shared" si="1"/>
        <v>Stolen Property Offenses</v>
      </c>
    </row>
    <row r="75" spans="5:7" x14ac:dyDescent="0.3">
      <c r="E75" t="s">
        <v>86</v>
      </c>
      <c r="F75" t="s">
        <v>41</v>
      </c>
      <c r="G75" t="str">
        <f t="shared" si="1"/>
        <v>Stolen Property Offenses</v>
      </c>
    </row>
    <row r="76" spans="5:7" x14ac:dyDescent="0.3">
      <c r="E76" t="s">
        <v>106</v>
      </c>
      <c r="F76" t="s">
        <v>24</v>
      </c>
      <c r="G76" t="str">
        <f t="shared" si="1"/>
        <v>Assault Offenses</v>
      </c>
    </row>
    <row r="77" spans="5:7" x14ac:dyDescent="0.3">
      <c r="E77" t="s">
        <v>109</v>
      </c>
      <c r="F77" t="s">
        <v>24</v>
      </c>
      <c r="G77" t="str">
        <f t="shared" si="1"/>
        <v>Assault Offenses</v>
      </c>
    </row>
    <row r="78" spans="5:7" x14ac:dyDescent="0.3">
      <c r="E78" t="s">
        <v>81</v>
      </c>
      <c r="F78" t="s">
        <v>28</v>
      </c>
      <c r="G78" t="str">
        <f t="shared" si="1"/>
        <v>Sex Offenses</v>
      </c>
    </row>
    <row r="79" spans="5:7" x14ac:dyDescent="0.3">
      <c r="E79" t="s">
        <v>120</v>
      </c>
      <c r="F79" t="s">
        <v>34</v>
      </c>
      <c r="G79" t="str">
        <f t="shared" si="1"/>
        <v>Destruction/Damage/Vandalism</v>
      </c>
    </row>
    <row r="80" spans="5:7" x14ac:dyDescent="0.3">
      <c r="E80" t="s">
        <v>100</v>
      </c>
      <c r="F80" t="s">
        <v>38</v>
      </c>
      <c r="G80" t="str">
        <f t="shared" si="1"/>
        <v>Larceny/Theft Offenses</v>
      </c>
    </row>
    <row r="81" spans="5:7" x14ac:dyDescent="0.3">
      <c r="E81" t="s">
        <v>53</v>
      </c>
      <c r="F81" t="s">
        <v>38</v>
      </c>
      <c r="G81" t="str">
        <f t="shared" si="1"/>
        <v>Larceny/Theft Offenses</v>
      </c>
    </row>
    <row r="82" spans="5:7" x14ac:dyDescent="0.3">
      <c r="E82" t="s">
        <v>80</v>
      </c>
      <c r="F82" t="s">
        <v>38</v>
      </c>
      <c r="G82" t="str">
        <f t="shared" si="1"/>
        <v>Larceny/Theft Offenses</v>
      </c>
    </row>
    <row r="83" spans="5:7" x14ac:dyDescent="0.3">
      <c r="E83" t="s">
        <v>124</v>
      </c>
      <c r="F83" t="s">
        <v>38</v>
      </c>
      <c r="G83" t="str">
        <f t="shared" si="1"/>
        <v>Larceny/Theft Offenses</v>
      </c>
    </row>
    <row r="84" spans="5:7" x14ac:dyDescent="0.3">
      <c r="E84" t="s">
        <v>49</v>
      </c>
      <c r="F84" t="s">
        <v>29</v>
      </c>
      <c r="G84" t="str">
        <f t="shared" si="1"/>
        <v>Crimes Against Property - General</v>
      </c>
    </row>
    <row r="85" spans="5:7" x14ac:dyDescent="0.3">
      <c r="E85" t="s">
        <v>79</v>
      </c>
      <c r="F85" t="s">
        <v>38</v>
      </c>
      <c r="G85" t="str">
        <f t="shared" si="1"/>
        <v>Larceny/Theft Offenses</v>
      </c>
    </row>
    <row r="86" spans="5:7" x14ac:dyDescent="0.3">
      <c r="E86" t="s">
        <v>52</v>
      </c>
      <c r="F86" t="s">
        <v>38</v>
      </c>
      <c r="G86" t="str">
        <f t="shared" si="1"/>
        <v>Larceny/Theft Offenses</v>
      </c>
    </row>
    <row r="87" spans="5:7" x14ac:dyDescent="0.3">
      <c r="E87" t="s">
        <v>144</v>
      </c>
      <c r="F87" t="s">
        <v>38</v>
      </c>
      <c r="G87" t="str">
        <f t="shared" si="1"/>
        <v>Larceny/Theft Offenses</v>
      </c>
    </row>
    <row r="88" spans="5:7" x14ac:dyDescent="0.3">
      <c r="E88" t="s">
        <v>97</v>
      </c>
      <c r="F88" t="s">
        <v>38</v>
      </c>
      <c r="G88" t="str">
        <f t="shared" si="1"/>
        <v>Larceny/Theft Offenses</v>
      </c>
    </row>
    <row r="89" spans="5:7" x14ac:dyDescent="0.3">
      <c r="E89" t="s">
        <v>62</v>
      </c>
      <c r="F89" t="s">
        <v>38</v>
      </c>
      <c r="G89" t="str">
        <f t="shared" si="1"/>
        <v>Larceny/Theft Offenses</v>
      </c>
    </row>
    <row r="90" spans="5:7" x14ac:dyDescent="0.3">
      <c r="E90" t="s">
        <v>66</v>
      </c>
      <c r="F90" t="s">
        <v>158</v>
      </c>
      <c r="G90" t="str">
        <f t="shared" si="1"/>
        <v>Criminal Threat</v>
      </c>
    </row>
    <row r="91" spans="5:7" x14ac:dyDescent="0.3">
      <c r="E91" t="s">
        <v>111</v>
      </c>
      <c r="F91" t="s">
        <v>24</v>
      </c>
      <c r="G91" t="str">
        <f t="shared" si="1"/>
        <v>Assault Offenses</v>
      </c>
    </row>
    <row r="92" spans="5:7" x14ac:dyDescent="0.3">
      <c r="E92" t="s">
        <v>146</v>
      </c>
      <c r="F92" t="s">
        <v>38</v>
      </c>
      <c r="G92" t="str">
        <f t="shared" si="1"/>
        <v>Larceny/Theft Offenses</v>
      </c>
    </row>
    <row r="93" spans="5:7" x14ac:dyDescent="0.3">
      <c r="E93" t="s">
        <v>143</v>
      </c>
      <c r="F93" t="s">
        <v>38</v>
      </c>
      <c r="G93" t="str">
        <f t="shared" si="1"/>
        <v>Larceny/Theft Offenses</v>
      </c>
    </row>
    <row r="94" spans="5:7" x14ac:dyDescent="0.3">
      <c r="E94" t="s">
        <v>61</v>
      </c>
      <c r="F94" t="s">
        <v>32</v>
      </c>
      <c r="G94" t="str">
        <f t="shared" si="1"/>
        <v>Burglary/Breaking &amp; Entering</v>
      </c>
    </row>
    <row r="95" spans="5:7" x14ac:dyDescent="0.3">
      <c r="E95" t="s">
        <v>75</v>
      </c>
      <c r="F95" t="s">
        <v>162</v>
      </c>
      <c r="G95" t="str">
        <f t="shared" si="1"/>
        <v>Cybercrime</v>
      </c>
    </row>
    <row r="96" spans="5:7" x14ac:dyDescent="0.3">
      <c r="E96" t="s">
        <v>55</v>
      </c>
      <c r="F96" t="s">
        <v>34</v>
      </c>
      <c r="G96" t="str">
        <f t="shared" si="1"/>
        <v>Destruction/Damage/Vandalism</v>
      </c>
    </row>
    <row r="97" spans="5:7" x14ac:dyDescent="0.3">
      <c r="E97" t="s">
        <v>77</v>
      </c>
      <c r="F97" t="s">
        <v>34</v>
      </c>
      <c r="G97" t="str">
        <f t="shared" si="1"/>
        <v>Destruction/Damage/Vandalism</v>
      </c>
    </row>
    <row r="98" spans="5:7" x14ac:dyDescent="0.3">
      <c r="E98" t="s">
        <v>82</v>
      </c>
      <c r="F98" t="s">
        <v>39</v>
      </c>
      <c r="G98" t="str">
        <f t="shared" si="1"/>
        <v>Motor Vehicle Theft</v>
      </c>
    </row>
    <row r="99" spans="5:7" x14ac:dyDescent="0.3">
      <c r="E99" t="s">
        <v>103</v>
      </c>
      <c r="F99" t="s">
        <v>39</v>
      </c>
      <c r="G99" t="str">
        <f t="shared" si="1"/>
        <v>Motor Vehicle Theft</v>
      </c>
    </row>
    <row r="100" spans="5:7" x14ac:dyDescent="0.3">
      <c r="E100" t="s">
        <v>89</v>
      </c>
      <c r="F100" t="s">
        <v>39</v>
      </c>
      <c r="G100" t="str">
        <f t="shared" si="1"/>
        <v>Motor Vehicle Theft</v>
      </c>
    </row>
    <row r="101" spans="5:7" x14ac:dyDescent="0.3">
      <c r="E101" t="s">
        <v>69</v>
      </c>
      <c r="F101" t="s">
        <v>153</v>
      </c>
      <c r="G101" t="str">
        <f t="shared" si="1"/>
        <v>Misdemeanor Offense</v>
      </c>
    </row>
    <row r="102" spans="5:7" x14ac:dyDescent="0.3">
      <c r="E102" t="s">
        <v>63</v>
      </c>
      <c r="F102" t="s">
        <v>153</v>
      </c>
      <c r="G102" t="str">
        <f t="shared" si="1"/>
        <v>Misdemeanor Offense</v>
      </c>
    </row>
    <row r="103" spans="5:7" x14ac:dyDescent="0.3">
      <c r="E103" t="s">
        <v>98</v>
      </c>
      <c r="F103" t="s">
        <v>153</v>
      </c>
      <c r="G103" t="str">
        <f t="shared" si="1"/>
        <v>Misdemeanor Offense</v>
      </c>
    </row>
    <row r="104" spans="5:7" x14ac:dyDescent="0.3">
      <c r="E104" t="s">
        <v>115</v>
      </c>
      <c r="F104" t="s">
        <v>48</v>
      </c>
      <c r="G104" t="str">
        <f t="shared" si="1"/>
        <v>Weapon Law Violations</v>
      </c>
    </row>
  </sheetData>
  <sortState xmlns:xlrd2="http://schemas.microsoft.com/office/spreadsheetml/2017/richdata2" ref="E1:F104">
    <sortCondition ref="E1:E1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Crime-Category Mapping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Guthrie</dc:creator>
  <cp:lastModifiedBy>Amy Guthrie</cp:lastModifiedBy>
  <dcterms:created xsi:type="dcterms:W3CDTF">2024-12-06T02:19:29Z</dcterms:created>
  <dcterms:modified xsi:type="dcterms:W3CDTF">2024-12-06T18:55:42Z</dcterms:modified>
</cp:coreProperties>
</file>